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<sst xmlns="http://schemas.openxmlformats.org/spreadsheetml/2006/main" count="197" uniqueCount="92">
  <si>
    <t>鄂尔多斯市中心医院院内采购计划申请表</t>
  </si>
  <si>
    <t>序 号</t>
  </si>
  <si>
    <t>项目名称</t>
  </si>
  <si>
    <t>品牌</t>
  </si>
  <si>
    <t>规格型号</t>
  </si>
  <si>
    <t>单  位</t>
  </si>
  <si>
    <t>数  量</t>
  </si>
  <si>
    <t>单  价（元）</t>
  </si>
  <si>
    <t>金  额（元）</t>
  </si>
  <si>
    <r>
      <t xml:space="preserve">LED </t>
    </r>
    <r>
      <rPr>
        <sz val="12"/>
        <rFont val="宋体"/>
        <family val="0"/>
      </rPr>
      <t>灯杯</t>
    </r>
  </si>
  <si>
    <t>飞利浦</t>
  </si>
  <si>
    <t>3W</t>
  </si>
  <si>
    <t>个</t>
  </si>
  <si>
    <t>4.5W</t>
  </si>
  <si>
    <r>
      <t xml:space="preserve">LED </t>
    </r>
    <r>
      <rPr>
        <sz val="12"/>
        <rFont val="宋体"/>
        <family val="0"/>
      </rPr>
      <t>灯泡</t>
    </r>
  </si>
  <si>
    <t>6.5w</t>
  </si>
  <si>
    <t>13w</t>
  </si>
  <si>
    <r>
      <t xml:space="preserve">LED </t>
    </r>
    <r>
      <rPr>
        <sz val="12"/>
        <rFont val="宋体"/>
        <family val="0"/>
      </rPr>
      <t>人体感应吸顶灯</t>
    </r>
  </si>
  <si>
    <t>16w</t>
  </si>
  <si>
    <r>
      <t xml:space="preserve">LED </t>
    </r>
    <r>
      <rPr>
        <sz val="12"/>
        <rFont val="宋体"/>
        <family val="0"/>
      </rPr>
      <t>射灯</t>
    </r>
  </si>
  <si>
    <t>50w</t>
  </si>
  <si>
    <t>100w</t>
  </si>
  <si>
    <r>
      <t>LED</t>
    </r>
    <r>
      <rPr>
        <sz val="12"/>
        <rFont val="宋体"/>
        <family val="0"/>
      </rPr>
      <t>筒灯</t>
    </r>
  </si>
  <si>
    <t>3.5寸</t>
  </si>
  <si>
    <t>4寸</t>
  </si>
  <si>
    <r>
      <t>LED</t>
    </r>
    <r>
      <rPr>
        <sz val="12"/>
        <rFont val="宋体"/>
        <family val="0"/>
      </rPr>
      <t>双头筒灯嵌入式</t>
    </r>
  </si>
  <si>
    <t>佛山</t>
  </si>
  <si>
    <t>10cm*20cm9w</t>
  </si>
  <si>
    <r>
      <t>LED</t>
    </r>
    <r>
      <rPr>
        <sz val="12"/>
        <rFont val="宋体"/>
        <family val="0"/>
      </rPr>
      <t>圆形模组</t>
    </r>
  </si>
  <si>
    <t>36W</t>
  </si>
  <si>
    <r>
      <t xml:space="preserve">LED </t>
    </r>
    <r>
      <rPr>
        <sz val="12"/>
        <rFont val="宋体"/>
        <family val="0"/>
      </rPr>
      <t>圆形模组</t>
    </r>
  </si>
  <si>
    <t>24w</t>
  </si>
  <si>
    <t>17w</t>
  </si>
  <si>
    <r>
      <t xml:space="preserve">LED </t>
    </r>
    <r>
      <rPr>
        <sz val="12"/>
        <rFont val="宋体"/>
        <family val="0"/>
      </rPr>
      <t>长条模组</t>
    </r>
  </si>
  <si>
    <t>20w</t>
  </si>
  <si>
    <r>
      <t>LED</t>
    </r>
    <r>
      <rPr>
        <sz val="12"/>
        <rFont val="宋体"/>
        <family val="0"/>
      </rPr>
      <t>面板灯</t>
    </r>
  </si>
  <si>
    <r>
      <t>矿棉板</t>
    </r>
    <r>
      <rPr>
        <sz val="12"/>
        <rFont val="Calibri"/>
        <family val="2"/>
      </rPr>
      <t>0.6m*0.6m36w</t>
    </r>
  </si>
  <si>
    <t>套</t>
  </si>
  <si>
    <r>
      <t>集成</t>
    </r>
    <r>
      <rPr>
        <sz val="12"/>
        <rFont val="Calibri"/>
        <family val="2"/>
      </rPr>
      <t>0.6m*0.6m36W</t>
    </r>
  </si>
  <si>
    <r>
      <t>LED</t>
    </r>
    <r>
      <rPr>
        <sz val="12"/>
        <rFont val="宋体"/>
        <family val="0"/>
      </rPr>
      <t>格栅灯</t>
    </r>
  </si>
  <si>
    <t>0.6m*0.6m3*8W</t>
  </si>
  <si>
    <r>
      <t>集成</t>
    </r>
    <r>
      <rPr>
        <sz val="12"/>
        <rFont val="Calibri"/>
        <family val="2"/>
      </rPr>
      <t>0.3m*1.2m36W</t>
    </r>
  </si>
  <si>
    <r>
      <t>矿棉板</t>
    </r>
    <r>
      <rPr>
        <sz val="12"/>
        <rFont val="Calibri"/>
        <family val="2"/>
      </rPr>
      <t>0.3m*1.2m36w</t>
    </r>
  </si>
  <si>
    <t>0.6m*1.2m3*16W</t>
  </si>
  <si>
    <r>
      <t>LED</t>
    </r>
    <r>
      <rPr>
        <sz val="12"/>
        <rFont val="宋体"/>
        <family val="0"/>
      </rPr>
      <t>吸顶灯</t>
    </r>
  </si>
  <si>
    <t>12w</t>
  </si>
  <si>
    <r>
      <t>led</t>
    </r>
    <r>
      <rPr>
        <sz val="12"/>
        <rFont val="宋体"/>
        <family val="0"/>
      </rPr>
      <t>吸顶灯</t>
    </r>
  </si>
  <si>
    <t>10w</t>
  </si>
  <si>
    <r>
      <t>消防应急</t>
    </r>
    <r>
      <rPr>
        <sz val="12"/>
        <rFont val="Calibri"/>
        <family val="2"/>
      </rPr>
      <t>LED</t>
    </r>
    <r>
      <rPr>
        <sz val="12"/>
        <rFont val="宋体"/>
        <family val="0"/>
      </rPr>
      <t>人体感应吸顶灯</t>
    </r>
  </si>
  <si>
    <t>15W</t>
  </si>
  <si>
    <r>
      <t xml:space="preserve">T5 LED </t>
    </r>
    <r>
      <rPr>
        <sz val="12"/>
        <rFont val="宋体"/>
        <family val="0"/>
      </rPr>
      <t>灯</t>
    </r>
  </si>
  <si>
    <r>
      <t>T5</t>
    </r>
    <r>
      <rPr>
        <sz val="12"/>
        <rFont val="宋体"/>
        <family val="0"/>
      </rPr>
      <t>灯管</t>
    </r>
  </si>
  <si>
    <t>14w</t>
  </si>
  <si>
    <t>支</t>
  </si>
  <si>
    <t>28W</t>
  </si>
  <si>
    <t>根</t>
  </si>
  <si>
    <r>
      <t>T5</t>
    </r>
    <r>
      <rPr>
        <sz val="12"/>
        <rFont val="宋体"/>
        <family val="0"/>
      </rPr>
      <t>灯架</t>
    </r>
  </si>
  <si>
    <t>28w</t>
  </si>
  <si>
    <r>
      <t xml:space="preserve">T8 LED </t>
    </r>
    <r>
      <rPr>
        <sz val="12"/>
        <rFont val="宋体"/>
        <family val="0"/>
      </rPr>
      <t>灯管单端</t>
    </r>
  </si>
  <si>
    <t>8w</t>
  </si>
  <si>
    <r>
      <t>T8LED</t>
    </r>
    <r>
      <rPr>
        <sz val="12"/>
        <rFont val="宋体"/>
        <family val="0"/>
      </rPr>
      <t>一体灯</t>
    </r>
  </si>
  <si>
    <r>
      <t>T8</t>
    </r>
    <r>
      <rPr>
        <sz val="12"/>
        <rFont val="宋体"/>
        <family val="0"/>
      </rPr>
      <t>灯管</t>
    </r>
  </si>
  <si>
    <t>36w</t>
  </si>
  <si>
    <t>18w</t>
  </si>
  <si>
    <r>
      <t>T8</t>
    </r>
    <r>
      <rPr>
        <sz val="12"/>
        <rFont val="宋体"/>
        <family val="0"/>
      </rPr>
      <t>灯管电子灯架</t>
    </r>
  </si>
  <si>
    <t>充电手提式手电筒</t>
  </si>
  <si>
    <t>迈思路</t>
  </si>
  <si>
    <t>MA8200L-7000w</t>
  </si>
  <si>
    <t>消防应急灯</t>
  </si>
  <si>
    <t>劳士</t>
  </si>
  <si>
    <t>L4001</t>
  </si>
  <si>
    <t>消防应急疏散LED指示灯</t>
  </si>
  <si>
    <t>通用</t>
  </si>
  <si>
    <r>
      <t>嵌入式</t>
    </r>
    <r>
      <rPr>
        <sz val="12"/>
        <rFont val="Calibri"/>
        <family val="2"/>
      </rPr>
      <t>AC220/50HZ</t>
    </r>
    <r>
      <rPr>
        <sz val="12"/>
        <rFont val="宋体"/>
        <family val="0"/>
      </rPr>
      <t>、</t>
    </r>
    <r>
      <rPr>
        <sz val="12"/>
        <rFont val="Calibri"/>
        <family val="2"/>
      </rPr>
      <t>3W</t>
    </r>
    <r>
      <rPr>
        <sz val="12"/>
        <rFont val="宋体"/>
        <family val="0"/>
      </rPr>
      <t>、尺寸</t>
    </r>
    <r>
      <rPr>
        <sz val="12"/>
        <rFont val="Calibri"/>
        <family val="2"/>
      </rPr>
      <t>430×180mm</t>
    </r>
    <r>
      <rPr>
        <sz val="12"/>
        <rFont val="宋体"/>
        <family val="0"/>
      </rPr>
      <t>。</t>
    </r>
  </si>
  <si>
    <r>
      <t>外挂式</t>
    </r>
    <r>
      <rPr>
        <sz val="12"/>
        <rFont val="Calibri"/>
        <family val="2"/>
      </rPr>
      <t>AC220/50HZ</t>
    </r>
    <r>
      <rPr>
        <sz val="12"/>
        <rFont val="宋体"/>
        <family val="0"/>
      </rPr>
      <t>。</t>
    </r>
    <r>
      <rPr>
        <sz val="12"/>
        <rFont val="Calibri"/>
        <family val="2"/>
      </rPr>
      <t>3W</t>
    </r>
  </si>
  <si>
    <t>启辉器</t>
  </si>
  <si>
    <t>c2/c10</t>
  </si>
  <si>
    <r>
      <t>LED</t>
    </r>
    <r>
      <rPr>
        <sz val="12"/>
        <rFont val="宋体"/>
        <family val="0"/>
      </rPr>
      <t>地脚灯</t>
    </r>
  </si>
  <si>
    <t>TCL</t>
  </si>
  <si>
    <t>镇流器</t>
  </si>
  <si>
    <r>
      <t xml:space="preserve">T5 </t>
    </r>
    <r>
      <rPr>
        <sz val="12"/>
        <rFont val="宋体"/>
        <family val="0"/>
      </rPr>
      <t>一拖二</t>
    </r>
    <r>
      <rPr>
        <sz val="12"/>
        <rFont val="Calibri"/>
        <family val="2"/>
      </rPr>
      <t xml:space="preserve"> 28w</t>
    </r>
  </si>
  <si>
    <r>
      <t>T5</t>
    </r>
    <r>
      <rPr>
        <sz val="12"/>
        <rFont val="宋体"/>
        <family val="0"/>
      </rPr>
      <t>一拖一</t>
    </r>
    <r>
      <rPr>
        <sz val="12"/>
        <rFont val="Calibri"/>
        <family val="2"/>
      </rPr>
      <t>28W</t>
    </r>
  </si>
  <si>
    <r>
      <t>T5</t>
    </r>
    <r>
      <rPr>
        <sz val="12"/>
        <rFont val="宋体"/>
        <family val="0"/>
      </rPr>
      <t>一拖一</t>
    </r>
    <r>
      <rPr>
        <sz val="12"/>
        <rFont val="Calibri"/>
        <family val="2"/>
      </rPr>
      <t>14W</t>
    </r>
  </si>
  <si>
    <t>螺纹灯口</t>
  </si>
  <si>
    <t>公牛</t>
  </si>
  <si>
    <t>E27</t>
  </si>
  <si>
    <t>灭蚊灯</t>
  </si>
  <si>
    <t>吕笑</t>
  </si>
  <si>
    <t>6W</t>
  </si>
  <si>
    <t>LED灯管</t>
  </si>
  <si>
    <t>4W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</si>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</sst>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8"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name val="Calibri"/>
      <family val="2"/>
    </font>
    <font>
      <sz val="12"/>
      <name val="宋体"/>
      <family val="0"/>
    </font>
    <font>
      <sz val="12"/>
      <name val="Tahoma"/>
      <family val="2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36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32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32" applyNumberFormat="1" applyFont="1" applyBorder="1" applyAlignment="1">
      <alignment horizontal="center" vertical="center" wrapText="1"/>
      <protection/>
    </xf>
    <xf numFmtId="7" fontId="4" fillId="0" borderId="10" xfId="32" applyNumberFormat="1" applyFont="1" applyBorder="1" applyAlignment="1">
      <alignment horizontal="center" vertical="center" wrapText="1"/>
      <protection/>
    </xf>
    <xf numFmtId="7" fontId="5" fillId="0" borderId="10" xfId="0" applyNumberFormat="1" applyFont="1" applyBorder="1" applyAlignment="1">
      <alignment horizontal="center" vertical="center"/>
    </xf>
    <xf numFmtId="0" fontId="4" fillId="33" borderId="10" xfId="32" applyNumberFormat="1" applyFont="1" applyFill="1" applyBorder="1" applyAlignment="1">
      <alignment horizontal="center" vertical="center" wrapText="1"/>
      <protection/>
    </xf>
    <xf numFmtId="0" fontId="4" fillId="0" borderId="10" xfId="50" applyNumberFormat="1" applyFont="1" applyBorder="1" applyAlignment="1">
      <alignment horizontal="center" vertical="center" wrapText="1"/>
      <protection/>
    </xf>
    <xf numFmtId="0" fontId="5" fillId="0" borderId="10" xfId="50" applyNumberFormat="1" applyFont="1" applyBorder="1" applyAlignment="1">
      <alignment horizontal="center" vertical="center" wrapText="1"/>
      <protection/>
    </xf>
    <xf numFmtId="7" fontId="4" fillId="0" borderId="10" xfId="50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50" applyNumberFormat="1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  <protection/>
    </xf>
    <xf numFmtId="7" fontId="7" fillId="0" borderId="10" xfId="50" applyNumberFormat="1" applyFont="1" applyBorder="1" applyAlignment="1">
      <alignment horizontal="center" vertical="center" wrapText="1"/>
      <protection/>
    </xf>
    <xf numFmtId="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40">
      <selection activeCell="D52" sqref="D52"/>
    </sheetView>
  </sheetViews>
  <sheetFormatPr defaultColWidth="9.00390625" defaultRowHeight="14.25"/>
  <cols>
    <col min="1" max="1" width="8.375" style="0" customWidth="1"/>
    <col min="2" max="2" width="23.50390625" style="0" customWidth="1"/>
    <col min="3" max="3" width="13.00390625" style="0" customWidth="1"/>
    <col min="4" max="4" width="23.625" style="0" customWidth="1"/>
    <col min="5" max="5" width="9.875" style="0" customWidth="1"/>
    <col min="6" max="6" width="15.25390625" style="0" customWidth="1"/>
    <col min="7" max="7" width="14.50390625" style="0" customWidth="1"/>
    <col min="8" max="8" width="18.75390625" style="0" customWidth="1"/>
  </cols>
  <sheetData>
    <row r="1" spans="1:8" ht="36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2.5" customHeight="1">
      <c r="A3" s="2">
        <v>1</v>
      </c>
      <c r="B3" s="3" t="s">
        <v>9</v>
      </c>
      <c r="C3" s="4" t="s">
        <v>10</v>
      </c>
      <c r="D3" s="3" t="s">
        <v>11</v>
      </c>
      <c r="E3" s="5" t="s">
        <v>12</v>
      </c>
      <c r="F3" s="3">
        <v>286</v>
      </c>
      <c r="G3" s="6">
        <v>22</v>
      </c>
      <c r="H3" s="7">
        <f>F3*G3</f>
        <v>6292</v>
      </c>
    </row>
    <row r="4" spans="1:8" ht="22.5" customHeight="1">
      <c r="A4" s="2">
        <v>2</v>
      </c>
      <c r="B4" s="3" t="s">
        <v>9</v>
      </c>
      <c r="C4" s="4" t="s">
        <v>10</v>
      </c>
      <c r="D4" s="3" t="s">
        <v>13</v>
      </c>
      <c r="E4" s="5" t="s">
        <v>12</v>
      </c>
      <c r="F4" s="3">
        <v>158</v>
      </c>
      <c r="G4" s="6">
        <v>25</v>
      </c>
      <c r="H4" s="7">
        <f aca="true" t="shared" si="0" ref="H4:H49">F4*G4</f>
        <v>3950</v>
      </c>
    </row>
    <row r="5" spans="1:8" ht="22.5" customHeight="1">
      <c r="A5" s="2">
        <v>3</v>
      </c>
      <c r="B5" s="3" t="s">
        <v>14</v>
      </c>
      <c r="C5" s="4" t="s">
        <v>10</v>
      </c>
      <c r="D5" s="3" t="s">
        <v>15</v>
      </c>
      <c r="E5" s="5" t="s">
        <v>12</v>
      </c>
      <c r="F5" s="3">
        <v>1908</v>
      </c>
      <c r="G5" s="6">
        <v>16</v>
      </c>
      <c r="H5" s="7">
        <f t="shared" si="0"/>
        <v>30528</v>
      </c>
    </row>
    <row r="6" spans="1:8" ht="22.5" customHeight="1">
      <c r="A6" s="2">
        <v>4</v>
      </c>
      <c r="B6" s="3" t="s">
        <v>14</v>
      </c>
      <c r="C6" s="4" t="s">
        <v>10</v>
      </c>
      <c r="D6" s="3" t="s">
        <v>16</v>
      </c>
      <c r="E6" s="5" t="s">
        <v>12</v>
      </c>
      <c r="F6" s="3">
        <v>252</v>
      </c>
      <c r="G6" s="6">
        <v>28</v>
      </c>
      <c r="H6" s="7">
        <f t="shared" si="0"/>
        <v>7056</v>
      </c>
    </row>
    <row r="7" spans="1:8" ht="22.5" customHeight="1">
      <c r="A7" s="2">
        <v>5</v>
      </c>
      <c r="B7" s="3" t="s">
        <v>17</v>
      </c>
      <c r="C7" s="4" t="s">
        <v>10</v>
      </c>
      <c r="D7" s="3" t="s">
        <v>18</v>
      </c>
      <c r="E7" s="5" t="s">
        <v>12</v>
      </c>
      <c r="F7" s="3">
        <v>132</v>
      </c>
      <c r="G7" s="6">
        <v>60</v>
      </c>
      <c r="H7" s="7">
        <f t="shared" si="0"/>
        <v>7920</v>
      </c>
    </row>
    <row r="8" spans="1:8" ht="22.5" customHeight="1">
      <c r="A8" s="2">
        <v>6</v>
      </c>
      <c r="B8" s="3" t="s">
        <v>19</v>
      </c>
      <c r="C8" s="4" t="s">
        <v>10</v>
      </c>
      <c r="D8" s="3" t="s">
        <v>20</v>
      </c>
      <c r="E8" s="5" t="s">
        <v>12</v>
      </c>
      <c r="F8" s="3">
        <v>110</v>
      </c>
      <c r="G8" s="6">
        <v>130</v>
      </c>
      <c r="H8" s="7">
        <f t="shared" si="0"/>
        <v>14300</v>
      </c>
    </row>
    <row r="9" spans="1:8" ht="22.5" customHeight="1">
      <c r="A9" s="2">
        <v>7</v>
      </c>
      <c r="B9" s="3" t="s">
        <v>19</v>
      </c>
      <c r="C9" s="4" t="s">
        <v>10</v>
      </c>
      <c r="D9" s="3" t="s">
        <v>21</v>
      </c>
      <c r="E9" s="5" t="s">
        <v>12</v>
      </c>
      <c r="F9" s="3">
        <v>85</v>
      </c>
      <c r="G9" s="6">
        <v>450</v>
      </c>
      <c r="H9" s="7">
        <f t="shared" si="0"/>
        <v>38250</v>
      </c>
    </row>
    <row r="10" spans="1:8" ht="22.5" customHeight="1">
      <c r="A10" s="2">
        <v>8</v>
      </c>
      <c r="B10" s="3" t="s">
        <v>22</v>
      </c>
      <c r="C10" s="4" t="s">
        <v>10</v>
      </c>
      <c r="D10" s="5" t="s">
        <v>23</v>
      </c>
      <c r="E10" s="5" t="s">
        <v>12</v>
      </c>
      <c r="F10" s="3">
        <v>292</v>
      </c>
      <c r="G10" s="6">
        <v>42</v>
      </c>
      <c r="H10" s="7">
        <f t="shared" si="0"/>
        <v>12264</v>
      </c>
    </row>
    <row r="11" spans="1:8" ht="22.5" customHeight="1">
      <c r="A11" s="2">
        <v>9</v>
      </c>
      <c r="B11" s="3" t="s">
        <v>22</v>
      </c>
      <c r="C11" s="4" t="s">
        <v>10</v>
      </c>
      <c r="D11" s="5" t="s">
        <v>24</v>
      </c>
      <c r="E11" s="5" t="s">
        <v>12</v>
      </c>
      <c r="F11" s="3">
        <v>172</v>
      </c>
      <c r="G11" s="6">
        <v>55</v>
      </c>
      <c r="H11" s="7">
        <f t="shared" si="0"/>
        <v>9460</v>
      </c>
    </row>
    <row r="12" spans="1:8" ht="22.5" customHeight="1">
      <c r="A12" s="2">
        <v>10</v>
      </c>
      <c r="B12" s="3" t="s">
        <v>25</v>
      </c>
      <c r="C12" s="4" t="s">
        <v>26</v>
      </c>
      <c r="D12" s="5" t="s">
        <v>27</v>
      </c>
      <c r="E12" s="5" t="s">
        <v>12</v>
      </c>
      <c r="F12" s="8">
        <v>200</v>
      </c>
      <c r="G12" s="6">
        <v>80</v>
      </c>
      <c r="H12" s="7">
        <f t="shared" si="0"/>
        <v>16000</v>
      </c>
    </row>
    <row r="13" spans="1:8" ht="22.5" customHeight="1">
      <c r="A13" s="2">
        <v>11</v>
      </c>
      <c r="B13" s="9" t="s">
        <v>28</v>
      </c>
      <c r="C13" s="4" t="s">
        <v>26</v>
      </c>
      <c r="D13" s="9" t="s">
        <v>29</v>
      </c>
      <c r="E13" s="10" t="s">
        <v>12</v>
      </c>
      <c r="F13" s="9">
        <v>20</v>
      </c>
      <c r="G13" s="11">
        <v>45</v>
      </c>
      <c r="H13" s="7">
        <f t="shared" si="0"/>
        <v>900</v>
      </c>
    </row>
    <row r="14" spans="1:8" ht="22.5" customHeight="1">
      <c r="A14" s="2">
        <v>12</v>
      </c>
      <c r="B14" s="3" t="s">
        <v>30</v>
      </c>
      <c r="C14" s="4" t="s">
        <v>26</v>
      </c>
      <c r="D14" s="3" t="s">
        <v>31</v>
      </c>
      <c r="E14" s="5" t="s">
        <v>12</v>
      </c>
      <c r="F14" s="3">
        <v>69</v>
      </c>
      <c r="G14" s="6">
        <v>21</v>
      </c>
      <c r="H14" s="7">
        <f t="shared" si="0"/>
        <v>1449</v>
      </c>
    </row>
    <row r="15" spans="1:8" ht="22.5" customHeight="1">
      <c r="A15" s="2">
        <v>13</v>
      </c>
      <c r="B15" s="3" t="s">
        <v>30</v>
      </c>
      <c r="C15" s="4" t="s">
        <v>26</v>
      </c>
      <c r="D15" s="3" t="s">
        <v>32</v>
      </c>
      <c r="E15" s="5" t="s">
        <v>12</v>
      </c>
      <c r="F15" s="3">
        <v>127</v>
      </c>
      <c r="G15" s="6">
        <v>24</v>
      </c>
      <c r="H15" s="7">
        <f t="shared" si="0"/>
        <v>3048</v>
      </c>
    </row>
    <row r="16" spans="1:8" ht="22.5" customHeight="1">
      <c r="A16" s="2">
        <v>14</v>
      </c>
      <c r="B16" s="3" t="s">
        <v>33</v>
      </c>
      <c r="C16" s="4" t="s">
        <v>26</v>
      </c>
      <c r="D16" s="3" t="s">
        <v>34</v>
      </c>
      <c r="E16" s="5" t="s">
        <v>12</v>
      </c>
      <c r="F16" s="3">
        <v>146</v>
      </c>
      <c r="G16" s="6">
        <v>30</v>
      </c>
      <c r="H16" s="7">
        <f t="shared" si="0"/>
        <v>4380</v>
      </c>
    </row>
    <row r="17" spans="1:8" ht="22.5" customHeight="1">
      <c r="A17" s="2">
        <v>15</v>
      </c>
      <c r="B17" s="3" t="s">
        <v>35</v>
      </c>
      <c r="C17" s="4" t="s">
        <v>10</v>
      </c>
      <c r="D17" s="5" t="s">
        <v>36</v>
      </c>
      <c r="E17" s="5" t="s">
        <v>37</v>
      </c>
      <c r="F17" s="3">
        <v>130</v>
      </c>
      <c r="G17" s="6">
        <v>168</v>
      </c>
      <c r="H17" s="7">
        <f t="shared" si="0"/>
        <v>21840</v>
      </c>
    </row>
    <row r="18" spans="1:8" ht="22.5" customHeight="1">
      <c r="A18" s="2">
        <v>16</v>
      </c>
      <c r="B18" s="3" t="s">
        <v>35</v>
      </c>
      <c r="C18" s="4" t="s">
        <v>10</v>
      </c>
      <c r="D18" s="5" t="s">
        <v>38</v>
      </c>
      <c r="E18" s="5" t="s">
        <v>37</v>
      </c>
      <c r="F18" s="3">
        <v>115</v>
      </c>
      <c r="G18" s="6">
        <v>178</v>
      </c>
      <c r="H18" s="7">
        <f t="shared" si="0"/>
        <v>20470</v>
      </c>
    </row>
    <row r="19" spans="1:8" ht="22.5" customHeight="1">
      <c r="A19" s="2">
        <v>17</v>
      </c>
      <c r="B19" s="3" t="s">
        <v>39</v>
      </c>
      <c r="C19" s="4" t="s">
        <v>10</v>
      </c>
      <c r="D19" s="3" t="s">
        <v>40</v>
      </c>
      <c r="E19" s="5" t="s">
        <v>37</v>
      </c>
      <c r="F19" s="3">
        <v>105</v>
      </c>
      <c r="G19" s="6">
        <v>175</v>
      </c>
      <c r="H19" s="7">
        <f t="shared" si="0"/>
        <v>18375</v>
      </c>
    </row>
    <row r="20" spans="1:8" ht="22.5" customHeight="1">
      <c r="A20" s="2">
        <v>18</v>
      </c>
      <c r="B20" s="3" t="s">
        <v>35</v>
      </c>
      <c r="C20" s="4" t="s">
        <v>10</v>
      </c>
      <c r="D20" s="5" t="s">
        <v>41</v>
      </c>
      <c r="E20" s="5" t="s">
        <v>37</v>
      </c>
      <c r="F20" s="3">
        <v>101</v>
      </c>
      <c r="G20" s="6">
        <v>210</v>
      </c>
      <c r="H20" s="7">
        <f t="shared" si="0"/>
        <v>21210</v>
      </c>
    </row>
    <row r="21" spans="1:8" ht="22.5" customHeight="1">
      <c r="A21" s="2">
        <v>19</v>
      </c>
      <c r="B21" s="3" t="s">
        <v>39</v>
      </c>
      <c r="C21" s="4" t="s">
        <v>10</v>
      </c>
      <c r="D21" s="5" t="s">
        <v>42</v>
      </c>
      <c r="E21" s="5" t="s">
        <v>37</v>
      </c>
      <c r="F21" s="3">
        <v>86</v>
      </c>
      <c r="G21" s="6">
        <v>218</v>
      </c>
      <c r="H21" s="7">
        <f t="shared" si="0"/>
        <v>18748</v>
      </c>
    </row>
    <row r="22" spans="1:8" ht="22.5" customHeight="1">
      <c r="A22" s="2">
        <v>20</v>
      </c>
      <c r="B22" s="3" t="s">
        <v>39</v>
      </c>
      <c r="C22" s="4" t="s">
        <v>10</v>
      </c>
      <c r="D22" s="5" t="s">
        <v>43</v>
      </c>
      <c r="E22" s="5" t="s">
        <v>37</v>
      </c>
      <c r="F22" s="3">
        <v>62</v>
      </c>
      <c r="G22" s="6">
        <v>335</v>
      </c>
      <c r="H22" s="7">
        <f t="shared" si="0"/>
        <v>20770</v>
      </c>
    </row>
    <row r="23" spans="1:8" ht="22.5" customHeight="1">
      <c r="A23" s="2">
        <v>21</v>
      </c>
      <c r="B23" s="3" t="s">
        <v>44</v>
      </c>
      <c r="C23" s="4" t="s">
        <v>10</v>
      </c>
      <c r="D23" s="3" t="s">
        <v>45</v>
      </c>
      <c r="E23" s="5" t="s">
        <v>37</v>
      </c>
      <c r="F23" s="3">
        <v>30</v>
      </c>
      <c r="G23" s="6">
        <v>60</v>
      </c>
      <c r="H23" s="7">
        <f t="shared" si="0"/>
        <v>1800</v>
      </c>
    </row>
    <row r="24" spans="1:8" ht="22.5" customHeight="1">
      <c r="A24" s="2">
        <v>22</v>
      </c>
      <c r="B24" s="3" t="s">
        <v>46</v>
      </c>
      <c r="C24" s="4" t="s">
        <v>10</v>
      </c>
      <c r="D24" s="3" t="s">
        <v>47</v>
      </c>
      <c r="E24" s="5" t="s">
        <v>37</v>
      </c>
      <c r="F24" s="3">
        <v>47</v>
      </c>
      <c r="G24" s="6">
        <v>70</v>
      </c>
      <c r="H24" s="7">
        <f t="shared" si="0"/>
        <v>3290</v>
      </c>
    </row>
    <row r="25" spans="1:8" ht="22.5" customHeight="1">
      <c r="A25" s="2">
        <v>23</v>
      </c>
      <c r="B25" s="3" t="s">
        <v>44</v>
      </c>
      <c r="C25" s="4" t="s">
        <v>10</v>
      </c>
      <c r="D25" s="3" t="s">
        <v>32</v>
      </c>
      <c r="E25" s="5" t="s">
        <v>37</v>
      </c>
      <c r="F25" s="3">
        <v>70</v>
      </c>
      <c r="G25" s="6">
        <v>85</v>
      </c>
      <c r="H25" s="7">
        <f t="shared" si="0"/>
        <v>5950</v>
      </c>
    </row>
    <row r="26" spans="1:8" ht="36" customHeight="1">
      <c r="A26" s="2">
        <v>24</v>
      </c>
      <c r="B26" s="5" t="s">
        <v>48</v>
      </c>
      <c r="C26" s="4" t="s">
        <v>10</v>
      </c>
      <c r="D26" s="3" t="s">
        <v>49</v>
      </c>
      <c r="E26" s="5" t="s">
        <v>37</v>
      </c>
      <c r="F26" s="3">
        <v>108</v>
      </c>
      <c r="G26" s="6">
        <v>105</v>
      </c>
      <c r="H26" s="7">
        <f t="shared" si="0"/>
        <v>11340</v>
      </c>
    </row>
    <row r="27" spans="1:8" ht="22.5" customHeight="1">
      <c r="A27" s="2">
        <v>25</v>
      </c>
      <c r="B27" s="3" t="s">
        <v>50</v>
      </c>
      <c r="C27" s="4" t="s">
        <v>10</v>
      </c>
      <c r="D27" s="3" t="s">
        <v>15</v>
      </c>
      <c r="E27" s="5" t="s">
        <v>37</v>
      </c>
      <c r="F27" s="3">
        <v>273</v>
      </c>
      <c r="G27" s="6">
        <v>32</v>
      </c>
      <c r="H27" s="7">
        <f t="shared" si="0"/>
        <v>8736</v>
      </c>
    </row>
    <row r="28" spans="1:8" ht="22.5" customHeight="1">
      <c r="A28" s="2">
        <v>26</v>
      </c>
      <c r="B28" s="3" t="s">
        <v>50</v>
      </c>
      <c r="C28" s="4" t="s">
        <v>10</v>
      </c>
      <c r="D28" s="3" t="s">
        <v>16</v>
      </c>
      <c r="E28" s="5" t="s">
        <v>37</v>
      </c>
      <c r="F28" s="3">
        <v>433</v>
      </c>
      <c r="G28" s="6">
        <v>36</v>
      </c>
      <c r="H28" s="7">
        <f t="shared" si="0"/>
        <v>15588</v>
      </c>
    </row>
    <row r="29" spans="1:8" ht="22.5" customHeight="1">
      <c r="A29" s="2">
        <v>27</v>
      </c>
      <c r="B29" s="3" t="s">
        <v>51</v>
      </c>
      <c r="C29" s="4" t="s">
        <v>10</v>
      </c>
      <c r="D29" s="3" t="s">
        <v>52</v>
      </c>
      <c r="E29" s="5" t="s">
        <v>53</v>
      </c>
      <c r="F29" s="3">
        <v>474</v>
      </c>
      <c r="G29" s="6">
        <v>18</v>
      </c>
      <c r="H29" s="7">
        <f t="shared" si="0"/>
        <v>8532</v>
      </c>
    </row>
    <row r="30" spans="1:8" ht="22.5" customHeight="1">
      <c r="A30" s="2">
        <v>28</v>
      </c>
      <c r="B30" s="3" t="s">
        <v>51</v>
      </c>
      <c r="C30" s="4" t="s">
        <v>10</v>
      </c>
      <c r="D30" s="3" t="s">
        <v>54</v>
      </c>
      <c r="E30" s="5" t="s">
        <v>55</v>
      </c>
      <c r="F30" s="3">
        <v>407</v>
      </c>
      <c r="G30" s="6">
        <v>25</v>
      </c>
      <c r="H30" s="7">
        <f t="shared" si="0"/>
        <v>10175</v>
      </c>
    </row>
    <row r="31" spans="1:8" ht="22.5" customHeight="1">
      <c r="A31" s="2">
        <v>29</v>
      </c>
      <c r="B31" s="9" t="s">
        <v>56</v>
      </c>
      <c r="C31" s="4" t="s">
        <v>10</v>
      </c>
      <c r="D31" s="9" t="s">
        <v>57</v>
      </c>
      <c r="E31" s="10" t="s">
        <v>12</v>
      </c>
      <c r="F31" s="9">
        <v>18</v>
      </c>
      <c r="G31" s="11">
        <v>35</v>
      </c>
      <c r="H31" s="7">
        <f t="shared" si="0"/>
        <v>630</v>
      </c>
    </row>
    <row r="32" spans="1:8" ht="22.5" customHeight="1">
      <c r="A32" s="2">
        <v>30</v>
      </c>
      <c r="B32" s="3" t="s">
        <v>58</v>
      </c>
      <c r="C32" s="4" t="s">
        <v>10</v>
      </c>
      <c r="D32" s="3" t="s">
        <v>59</v>
      </c>
      <c r="E32" s="5" t="s">
        <v>55</v>
      </c>
      <c r="F32" s="3">
        <v>317</v>
      </c>
      <c r="G32" s="6">
        <v>20</v>
      </c>
      <c r="H32" s="7">
        <f t="shared" si="0"/>
        <v>6340</v>
      </c>
    </row>
    <row r="33" spans="1:8" ht="22.5" customHeight="1">
      <c r="A33" s="2">
        <v>31</v>
      </c>
      <c r="B33" s="3" t="s">
        <v>58</v>
      </c>
      <c r="C33" s="4" t="s">
        <v>10</v>
      </c>
      <c r="D33" s="3" t="s">
        <v>18</v>
      </c>
      <c r="E33" s="5" t="s">
        <v>55</v>
      </c>
      <c r="F33" s="3">
        <v>841</v>
      </c>
      <c r="G33" s="6">
        <v>25</v>
      </c>
      <c r="H33" s="7">
        <f t="shared" si="0"/>
        <v>21025</v>
      </c>
    </row>
    <row r="34" spans="1:8" ht="22.5" customHeight="1">
      <c r="A34" s="2">
        <v>32</v>
      </c>
      <c r="B34" s="3" t="s">
        <v>60</v>
      </c>
      <c r="C34" s="4" t="s">
        <v>10</v>
      </c>
      <c r="D34" s="3" t="s">
        <v>18</v>
      </c>
      <c r="E34" s="5" t="s">
        <v>37</v>
      </c>
      <c r="F34" s="3">
        <v>521</v>
      </c>
      <c r="G34" s="6">
        <v>55</v>
      </c>
      <c r="H34" s="7">
        <f t="shared" si="0"/>
        <v>28655</v>
      </c>
    </row>
    <row r="35" spans="1:8" ht="22.5" customHeight="1">
      <c r="A35" s="2">
        <v>33</v>
      </c>
      <c r="B35" s="3" t="s">
        <v>61</v>
      </c>
      <c r="C35" s="4" t="s">
        <v>10</v>
      </c>
      <c r="D35" s="3" t="s">
        <v>62</v>
      </c>
      <c r="E35" s="5" t="s">
        <v>55</v>
      </c>
      <c r="F35" s="3">
        <v>300</v>
      </c>
      <c r="G35" s="6">
        <v>16</v>
      </c>
      <c r="H35" s="7">
        <f t="shared" si="0"/>
        <v>4800</v>
      </c>
    </row>
    <row r="36" spans="1:8" ht="22.5" customHeight="1">
      <c r="A36" s="2">
        <v>34</v>
      </c>
      <c r="B36" s="9" t="s">
        <v>61</v>
      </c>
      <c r="C36" s="4" t="s">
        <v>10</v>
      </c>
      <c r="D36" s="9" t="s">
        <v>63</v>
      </c>
      <c r="E36" s="10" t="s">
        <v>55</v>
      </c>
      <c r="F36" s="9">
        <v>160</v>
      </c>
      <c r="G36" s="11">
        <v>13</v>
      </c>
      <c r="H36" s="7">
        <f t="shared" si="0"/>
        <v>2080</v>
      </c>
    </row>
    <row r="37" spans="1:8" ht="22.5" customHeight="1">
      <c r="A37" s="2">
        <v>35</v>
      </c>
      <c r="B37" s="3" t="s">
        <v>64</v>
      </c>
      <c r="C37" s="4" t="s">
        <v>10</v>
      </c>
      <c r="D37" s="3" t="s">
        <v>62</v>
      </c>
      <c r="E37" s="5" t="s">
        <v>37</v>
      </c>
      <c r="F37" s="3">
        <v>200</v>
      </c>
      <c r="G37" s="6">
        <v>55</v>
      </c>
      <c r="H37" s="7">
        <f t="shared" si="0"/>
        <v>11000</v>
      </c>
    </row>
    <row r="38" spans="1:8" ht="22.5" customHeight="1">
      <c r="A38" s="2">
        <v>36</v>
      </c>
      <c r="B38" s="5" t="s">
        <v>65</v>
      </c>
      <c r="C38" s="4" t="s">
        <v>66</v>
      </c>
      <c r="D38" s="3" t="s">
        <v>67</v>
      </c>
      <c r="E38" s="5" t="s">
        <v>12</v>
      </c>
      <c r="F38" s="3">
        <v>240</v>
      </c>
      <c r="G38" s="6">
        <v>55</v>
      </c>
      <c r="H38" s="7">
        <f t="shared" si="0"/>
        <v>13200</v>
      </c>
    </row>
    <row r="39" spans="1:8" ht="22.5" customHeight="1">
      <c r="A39" s="2">
        <v>37</v>
      </c>
      <c r="B39" s="5" t="s">
        <v>68</v>
      </c>
      <c r="C39" s="4" t="s">
        <v>69</v>
      </c>
      <c r="D39" s="3" t="s">
        <v>70</v>
      </c>
      <c r="E39" s="5" t="s">
        <v>12</v>
      </c>
      <c r="F39" s="3">
        <v>57</v>
      </c>
      <c r="G39" s="6">
        <v>52</v>
      </c>
      <c r="H39" s="7">
        <f t="shared" si="0"/>
        <v>2964</v>
      </c>
    </row>
    <row r="40" spans="1:8" ht="36" customHeight="1">
      <c r="A40" s="2">
        <v>38</v>
      </c>
      <c r="B40" s="5" t="s">
        <v>71</v>
      </c>
      <c r="C40" s="4" t="s">
        <v>72</v>
      </c>
      <c r="D40" s="5" t="s">
        <v>73</v>
      </c>
      <c r="E40" s="5" t="s">
        <v>12</v>
      </c>
      <c r="F40" s="3">
        <v>100</v>
      </c>
      <c r="G40" s="6">
        <v>60</v>
      </c>
      <c r="H40" s="7">
        <f t="shared" si="0"/>
        <v>6000</v>
      </c>
    </row>
    <row r="41" spans="1:8" ht="22.5" customHeight="1">
      <c r="A41" s="2">
        <v>39</v>
      </c>
      <c r="B41" s="5" t="s">
        <v>71</v>
      </c>
      <c r="C41" s="4" t="s">
        <v>72</v>
      </c>
      <c r="D41" s="5" t="s">
        <v>74</v>
      </c>
      <c r="E41" s="5" t="s">
        <v>12</v>
      </c>
      <c r="F41" s="3">
        <v>150</v>
      </c>
      <c r="G41" s="6">
        <v>25</v>
      </c>
      <c r="H41" s="7">
        <f t="shared" si="0"/>
        <v>3750</v>
      </c>
    </row>
    <row r="42" spans="1:8" ht="22.5" customHeight="1">
      <c r="A42" s="2">
        <v>40</v>
      </c>
      <c r="B42" s="10" t="s">
        <v>75</v>
      </c>
      <c r="C42" s="4" t="s">
        <v>10</v>
      </c>
      <c r="D42" s="9" t="s">
        <v>76</v>
      </c>
      <c r="E42" s="10" t="s">
        <v>12</v>
      </c>
      <c r="F42" s="9">
        <v>129</v>
      </c>
      <c r="G42" s="11">
        <v>5</v>
      </c>
      <c r="H42" s="7">
        <f t="shared" si="0"/>
        <v>645</v>
      </c>
    </row>
    <row r="43" spans="1:8" ht="22.5" customHeight="1">
      <c r="A43" s="2">
        <v>41</v>
      </c>
      <c r="B43" s="9" t="s">
        <v>77</v>
      </c>
      <c r="C43" s="12" t="s">
        <v>78</v>
      </c>
      <c r="D43" s="9" t="s">
        <v>11</v>
      </c>
      <c r="E43" s="10" t="s">
        <v>12</v>
      </c>
      <c r="F43" s="9">
        <v>82</v>
      </c>
      <c r="G43" s="11">
        <v>15</v>
      </c>
      <c r="H43" s="7">
        <f t="shared" si="0"/>
        <v>1230</v>
      </c>
    </row>
    <row r="44" spans="1:8" ht="22.5" customHeight="1">
      <c r="A44" s="2">
        <v>42</v>
      </c>
      <c r="B44" s="10" t="s">
        <v>79</v>
      </c>
      <c r="C44" s="4" t="s">
        <v>10</v>
      </c>
      <c r="D44" s="9" t="s">
        <v>80</v>
      </c>
      <c r="E44" s="10" t="s">
        <v>12</v>
      </c>
      <c r="F44" s="9">
        <v>54</v>
      </c>
      <c r="G44" s="11">
        <v>50</v>
      </c>
      <c r="H44" s="7">
        <f t="shared" si="0"/>
        <v>2700</v>
      </c>
    </row>
    <row r="45" spans="1:8" ht="22.5" customHeight="1">
      <c r="A45" s="2">
        <v>43</v>
      </c>
      <c r="B45" s="5" t="s">
        <v>79</v>
      </c>
      <c r="C45" s="4" t="s">
        <v>10</v>
      </c>
      <c r="D45" s="3" t="s">
        <v>81</v>
      </c>
      <c r="E45" s="5" t="s">
        <v>12</v>
      </c>
      <c r="F45" s="3">
        <v>41</v>
      </c>
      <c r="G45" s="6">
        <v>35</v>
      </c>
      <c r="H45" s="7">
        <f t="shared" si="0"/>
        <v>1435</v>
      </c>
    </row>
    <row r="46" spans="1:8" ht="22.5" customHeight="1">
      <c r="A46" s="2">
        <v>44</v>
      </c>
      <c r="B46" s="10" t="s">
        <v>79</v>
      </c>
      <c r="C46" s="4" t="s">
        <v>10</v>
      </c>
      <c r="D46" s="9" t="s">
        <v>82</v>
      </c>
      <c r="E46" s="10" t="s">
        <v>12</v>
      </c>
      <c r="F46" s="9">
        <v>20</v>
      </c>
      <c r="G46" s="11">
        <v>32</v>
      </c>
      <c r="H46" s="7">
        <f t="shared" si="0"/>
        <v>640</v>
      </c>
    </row>
    <row r="47" spans="1:8" ht="22.5" customHeight="1">
      <c r="A47" s="2">
        <v>45</v>
      </c>
      <c r="B47" s="13" t="s">
        <v>83</v>
      </c>
      <c r="C47" s="14" t="s">
        <v>84</v>
      </c>
      <c r="D47" s="15" t="s">
        <v>85</v>
      </c>
      <c r="E47" s="13" t="s">
        <v>12</v>
      </c>
      <c r="F47" s="15">
        <v>20</v>
      </c>
      <c r="G47" s="16">
        <v>5</v>
      </c>
      <c r="H47" s="17">
        <f t="shared" si="0"/>
        <v>100</v>
      </c>
    </row>
    <row r="48" spans="1:8" ht="22.5" customHeight="1">
      <c r="A48" s="2">
        <v>46</v>
      </c>
      <c r="B48" s="18" t="s">
        <v>86</v>
      </c>
      <c r="C48" s="18" t="s">
        <v>87</v>
      </c>
      <c r="D48" s="18" t="s">
        <v>88</v>
      </c>
      <c r="E48" s="18" t="s">
        <v>37</v>
      </c>
      <c r="F48" s="19">
        <v>40</v>
      </c>
      <c r="G48" s="17">
        <v>95</v>
      </c>
      <c r="H48" s="17">
        <f t="shared" si="0"/>
        <v>3800</v>
      </c>
    </row>
    <row r="49" spans="1:8" ht="22.5" customHeight="1">
      <c r="A49" s="2">
        <v>47</v>
      </c>
      <c r="B49" s="18" t="s">
        <v>89</v>
      </c>
      <c r="C49" s="18"/>
      <c r="D49" s="18" t="s">
        <v>90</v>
      </c>
      <c r="E49" s="18" t="s">
        <v>55</v>
      </c>
      <c r="F49" s="19">
        <v>30</v>
      </c>
      <c r="G49" s="17">
        <v>15</v>
      </c>
      <c r="H49" s="17">
        <f t="shared" si="0"/>
        <v>450</v>
      </c>
    </row>
    <row r="50" spans="1:8" ht="22.5" customHeight="1">
      <c r="A50" s="2"/>
      <c r="B50" s="18" t="s">
        <v>91</v>
      </c>
      <c r="C50" s="18"/>
      <c r="D50" s="18"/>
      <c r="E50" s="18"/>
      <c r="F50" s="20"/>
      <c r="G50" s="20"/>
      <c r="H50" s="17">
        <f>SUM(H3:H49)</f>
        <v>454065</v>
      </c>
    </row>
    <row r="51" spans="1:8" ht="14.25">
      <c r="A51" s="21"/>
      <c r="B51" s="21"/>
      <c r="C51" s="21"/>
      <c r="D51" s="21"/>
      <c r="E51" s="22"/>
      <c r="F51" s="23"/>
      <c r="G51" s="23"/>
      <c r="H51" s="23"/>
    </row>
  </sheetData>
  <sheetProtection/>
  <mergeCells count="2">
    <mergeCell ref="A1:H1"/>
    <mergeCell ref="B50:E50"/>
  </mergeCells>
  <printOptions/>
  <pageMargins left="0.5118110236220472" right="0.5511811023622047" top="0.2361111111111111" bottom="0.19652777777777777" header="0.5118110236220472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</cp:lastModifiedBy>
  <cp:lastPrinted>2021-04-12T02:28:27Z</cp:lastPrinted>
  <dcterms:created xsi:type="dcterms:W3CDTF">2021-04-19T01:29:01Z</dcterms:created>
  <dcterms:modified xsi:type="dcterms:W3CDTF">2022-06-16T01:50:21Z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E1F896EEF268471FBADFB0D12CDD9509</vt:lpwstr>
  </property>
  <property fmtid="{D5CDD505-2E9C-101B-9397-08002B2CF9AE}" pid="4" name="KSOProductBuildV">
    <vt:lpwstr>2052-11.1.0.11744</vt:lpwstr>
  </property>
</Properties>
</file>