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<sst xmlns="http://schemas.openxmlformats.org/spreadsheetml/2006/main" count="93" uniqueCount="42">
  <si>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鄂尔多斯市中心医院院内采购电线电缆计划表</t>
  </si>
  <si>
    <t>序 号</t>
  </si>
  <si>
    <t>项目名称</t>
  </si>
  <si>
    <t>品牌</t>
  </si>
  <si>
    <t>规格型号</t>
  </si>
  <si>
    <t>单  位</t>
  </si>
  <si>
    <t>数  量</t>
  </si>
  <si>
    <t>单  价（元）</t>
  </si>
  <si>
    <t>金  额（元）</t>
  </si>
  <si>
    <t>单股铜线</t>
  </si>
  <si>
    <r>
      <t>天津</t>
    </r>
    <r>
      <rPr>
        <sz val="12"/>
        <color indexed="8"/>
        <rFont val="Tahoma"/>
        <family val="2"/>
      </rPr>
      <t xml:space="preserve"> </t>
    </r>
    <r>
      <rPr>
        <sz val="12"/>
        <color indexed="8"/>
        <rFont val="宋体"/>
        <family val="0"/>
      </rPr>
      <t>津达</t>
    </r>
  </si>
  <si>
    <t>6mm2</t>
  </si>
  <si>
    <t>米</t>
  </si>
  <si>
    <t>多股铜线</t>
  </si>
  <si>
    <t>天津津达</t>
  </si>
  <si>
    <t>50mm</t>
  </si>
  <si>
    <t>防水线</t>
  </si>
  <si>
    <t>国标</t>
  </si>
  <si>
    <r>
      <t>三芯</t>
    </r>
    <r>
      <rPr>
        <sz val="12"/>
        <color indexed="8"/>
        <rFont val="Calibri"/>
        <family val="2"/>
      </rPr>
      <t>2.5mm2</t>
    </r>
  </si>
  <si>
    <t>护套线</t>
  </si>
  <si>
    <r>
      <t>两芯</t>
    </r>
    <r>
      <rPr>
        <sz val="12"/>
        <color indexed="8"/>
        <rFont val="Calibri"/>
        <family val="2"/>
      </rPr>
      <t xml:space="preserve"> 0.5mm2</t>
    </r>
  </si>
  <si>
    <r>
      <t>两芯</t>
    </r>
    <r>
      <rPr>
        <sz val="12"/>
        <color indexed="8"/>
        <rFont val="Calibri"/>
        <family val="2"/>
      </rPr>
      <t xml:space="preserve"> 1.5mm2</t>
    </r>
  </si>
  <si>
    <r>
      <t>两芯</t>
    </r>
    <r>
      <rPr>
        <sz val="12"/>
        <color indexed="8"/>
        <rFont val="Calibri"/>
        <family val="2"/>
      </rPr>
      <t xml:space="preserve"> 2.5mm2</t>
    </r>
  </si>
  <si>
    <r>
      <t>三芯</t>
    </r>
    <r>
      <rPr>
        <sz val="12"/>
        <color indexed="8"/>
        <rFont val="Calibri"/>
        <family val="2"/>
      </rPr>
      <t xml:space="preserve"> 4mm2</t>
    </r>
  </si>
  <si>
    <r>
      <t>两芯</t>
    </r>
    <r>
      <rPr>
        <sz val="12"/>
        <color indexed="8"/>
        <rFont val="Calibri"/>
        <family val="2"/>
      </rPr>
      <t xml:space="preserve"> 4mm2</t>
    </r>
  </si>
  <si>
    <r>
      <t>三芯</t>
    </r>
    <r>
      <rPr>
        <sz val="12"/>
        <color indexed="8"/>
        <rFont val="Calibri"/>
        <family val="2"/>
      </rPr>
      <t xml:space="preserve"> 10mm2</t>
    </r>
  </si>
  <si>
    <r>
      <t>两芯</t>
    </r>
    <r>
      <rPr>
        <sz val="12"/>
        <color indexed="8"/>
        <rFont val="Calibri"/>
        <family val="2"/>
      </rPr>
      <t xml:space="preserve"> 6mm2</t>
    </r>
  </si>
  <si>
    <r>
      <t>三芯</t>
    </r>
    <r>
      <rPr>
        <sz val="12"/>
        <color indexed="8"/>
        <rFont val="Calibri"/>
        <family val="2"/>
      </rPr>
      <t xml:space="preserve"> 6mm2</t>
    </r>
  </si>
  <si>
    <t>三芯护套线</t>
  </si>
  <si>
    <t>RVV 2.5mm</t>
  </si>
  <si>
    <t>四芯铜电缆线</t>
  </si>
  <si>
    <t>16mm</t>
  </si>
  <si>
    <t>YJV10mm</t>
  </si>
  <si>
    <t>铜电缆线</t>
  </si>
  <si>
    <r>
      <t>四芯</t>
    </r>
    <r>
      <rPr>
        <sz val="12"/>
        <color indexed="8"/>
        <rFont val="Calibri"/>
        <family val="2"/>
      </rPr>
      <t xml:space="preserve"> 25mm2</t>
    </r>
  </si>
  <si>
    <r>
      <t>四芯</t>
    </r>
    <r>
      <rPr>
        <sz val="12"/>
        <color indexed="8"/>
        <rFont val="Calibri"/>
        <family val="2"/>
      </rPr>
      <t xml:space="preserve"> 16mm2</t>
    </r>
  </si>
  <si>
    <t>五芯铜电缆线</t>
  </si>
  <si>
    <t>YJV 16mm</t>
  </si>
  <si>
    <t>YJV 120mm</t>
  </si>
  <si>
    <t>YJV25mm</t>
  </si>
  <si>
    <t>YJV35mm</t>
  </si>
  <si>
    <t>YJV50mm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</si>
</sst>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.00_-;\-* #,##0.00_-;_-* &quot;-&quot;??_-;_-@_-"/>
    <numFmt numFmtId="179" formatCode="_-* #,##0_-;\-* #,##0_-;_-* &quot;-&quot;_-;_-@_-"/>
  </numFmts>
  <fonts count="50">
    <font>
      <sz val="12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Calibri"/>
      <family val="2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2"/>
    </font>
    <font>
      <sz val="12"/>
      <color rgb="FFFF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35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50" applyNumberFormat="1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  <protection/>
    </xf>
    <xf numFmtId="7" fontId="0" fillId="0" borderId="10" xfId="0" applyNumberFormat="1" applyFont="1" applyBorder="1" applyAlignment="1">
      <alignment horizontal="center" vertical="center"/>
    </xf>
    <xf numFmtId="0" fontId="0" fillId="0" borderId="10" xfId="32" applyNumberFormat="1" applyFont="1" applyBorder="1" applyAlignment="1">
      <alignment horizontal="center" vertical="center" wrapText="1"/>
      <protection/>
    </xf>
    <xf numFmtId="0" fontId="4" fillId="0" borderId="10" xfId="32" applyNumberFormat="1" applyFont="1" applyBorder="1" applyAlignment="1">
      <alignment horizontal="center" vertical="center" wrapText="1"/>
      <protection/>
    </xf>
    <xf numFmtId="0" fontId="47" fillId="0" borderId="10" xfId="32" applyNumberFormat="1" applyFont="1" applyBorder="1" applyAlignment="1">
      <alignment horizontal="center" vertical="center" wrapText="1"/>
      <protection/>
    </xf>
    <xf numFmtId="0" fontId="48" fillId="0" borderId="10" xfId="32" applyNumberFormat="1" applyFont="1" applyBorder="1" applyAlignment="1">
      <alignment horizontal="center" vertical="center" wrapText="1"/>
      <protection/>
    </xf>
    <xf numFmtId="0" fontId="49" fillId="0" borderId="10" xfId="32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8.375" style="0" customWidth="1"/>
    <col min="2" max="2" width="25.625" style="0" customWidth="1"/>
    <col min="3" max="3" width="14.25390625" style="0" customWidth="1"/>
    <col min="4" max="4" width="13.375" style="0" customWidth="1"/>
    <col min="5" max="5" width="15.25390625" style="0" customWidth="1"/>
    <col min="6" max="6" width="15.125" style="0" customWidth="1"/>
    <col min="7" max="7" width="16.00390625" style="0" customWidth="1"/>
    <col min="8" max="8" width="18.875" style="0" customWidth="1"/>
  </cols>
  <sheetData>
    <row r="1" spans="1:8" ht="36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5.5" customHeight="1">
      <c r="A3" s="2">
        <v>1</v>
      </c>
      <c r="B3" s="3" t="s">
        <v>9</v>
      </c>
      <c r="C3" s="4" t="s">
        <v>10</v>
      </c>
      <c r="D3" s="5" t="s">
        <v>11</v>
      </c>
      <c r="E3" s="3" t="s">
        <v>12</v>
      </c>
      <c r="F3" s="5">
        <v>50</v>
      </c>
      <c r="G3" s="5">
        <v>4.5</v>
      </c>
      <c r="H3" s="6">
        <f aca="true" t="shared" si="0" ref="H3:H23">F3*G3</f>
        <v>225</v>
      </c>
    </row>
    <row r="4" spans="1:8" ht="25.5" customHeight="1">
      <c r="A4" s="2">
        <v>2</v>
      </c>
      <c r="B4" s="7" t="s">
        <v>13</v>
      </c>
      <c r="C4" s="4" t="s">
        <v>14</v>
      </c>
      <c r="D4" s="8" t="s">
        <v>15</v>
      </c>
      <c r="E4" s="7" t="s">
        <v>12</v>
      </c>
      <c r="F4" s="9">
        <v>150</v>
      </c>
      <c r="G4" s="8">
        <v>38</v>
      </c>
      <c r="H4" s="6">
        <f t="shared" si="0"/>
        <v>5700</v>
      </c>
    </row>
    <row r="5" spans="1:8" ht="25.5" customHeight="1">
      <c r="A5" s="2">
        <v>3</v>
      </c>
      <c r="B5" s="3" t="s">
        <v>16</v>
      </c>
      <c r="C5" s="4" t="s">
        <v>17</v>
      </c>
      <c r="D5" s="3" t="s">
        <v>18</v>
      </c>
      <c r="E5" s="3" t="s">
        <v>12</v>
      </c>
      <c r="F5" s="5">
        <v>50</v>
      </c>
      <c r="G5" s="5">
        <v>8</v>
      </c>
      <c r="H5" s="6">
        <f t="shared" si="0"/>
        <v>400</v>
      </c>
    </row>
    <row r="6" spans="1:8" ht="25.5" customHeight="1">
      <c r="A6" s="2">
        <v>4</v>
      </c>
      <c r="B6" s="3" t="s">
        <v>19</v>
      </c>
      <c r="C6" s="4" t="s">
        <v>10</v>
      </c>
      <c r="D6" s="3" t="s">
        <v>20</v>
      </c>
      <c r="E6" s="3" t="s">
        <v>12</v>
      </c>
      <c r="F6" s="5">
        <v>900</v>
      </c>
      <c r="G6" s="5">
        <v>1.5</v>
      </c>
      <c r="H6" s="6">
        <f t="shared" si="0"/>
        <v>1350</v>
      </c>
    </row>
    <row r="7" spans="1:8" ht="25.5" customHeight="1">
      <c r="A7" s="2">
        <v>5</v>
      </c>
      <c r="B7" s="3" t="s">
        <v>19</v>
      </c>
      <c r="C7" s="4" t="s">
        <v>10</v>
      </c>
      <c r="D7" s="3" t="s">
        <v>21</v>
      </c>
      <c r="E7" s="3" t="s">
        <v>12</v>
      </c>
      <c r="F7" s="5">
        <v>400</v>
      </c>
      <c r="G7" s="5">
        <v>2.5</v>
      </c>
      <c r="H7" s="6">
        <f t="shared" si="0"/>
        <v>1000</v>
      </c>
    </row>
    <row r="8" spans="1:8" ht="25.5" customHeight="1">
      <c r="A8" s="2">
        <v>6</v>
      </c>
      <c r="B8" s="10" t="s">
        <v>19</v>
      </c>
      <c r="C8" s="4" t="s">
        <v>10</v>
      </c>
      <c r="D8" s="7" t="s">
        <v>22</v>
      </c>
      <c r="E8" s="7" t="s">
        <v>12</v>
      </c>
      <c r="F8" s="9">
        <v>700</v>
      </c>
      <c r="G8" s="8">
        <v>4</v>
      </c>
      <c r="H8" s="6">
        <f t="shared" si="0"/>
        <v>2800</v>
      </c>
    </row>
    <row r="9" spans="1:8" ht="25.5" customHeight="1">
      <c r="A9" s="2">
        <v>7</v>
      </c>
      <c r="B9" s="3" t="s">
        <v>19</v>
      </c>
      <c r="C9" s="4" t="s">
        <v>14</v>
      </c>
      <c r="D9" s="3" t="s">
        <v>23</v>
      </c>
      <c r="E9" s="3" t="s">
        <v>12</v>
      </c>
      <c r="F9" s="5">
        <v>50</v>
      </c>
      <c r="G9" s="5">
        <v>9.8</v>
      </c>
      <c r="H9" s="6">
        <f t="shared" si="0"/>
        <v>490.00000000000006</v>
      </c>
    </row>
    <row r="10" spans="1:8" ht="25.5" customHeight="1">
      <c r="A10" s="2">
        <v>8</v>
      </c>
      <c r="B10" s="3" t="s">
        <v>19</v>
      </c>
      <c r="C10" s="4" t="s">
        <v>10</v>
      </c>
      <c r="D10" s="3" t="s">
        <v>24</v>
      </c>
      <c r="E10" s="3" t="s">
        <v>12</v>
      </c>
      <c r="F10" s="5">
        <v>100</v>
      </c>
      <c r="G10" s="5">
        <v>6.5</v>
      </c>
      <c r="H10" s="6">
        <f t="shared" si="0"/>
        <v>650</v>
      </c>
    </row>
    <row r="11" spans="1:8" ht="25.5" customHeight="1">
      <c r="A11" s="2">
        <v>9</v>
      </c>
      <c r="B11" s="7" t="s">
        <v>19</v>
      </c>
      <c r="C11" s="4" t="s">
        <v>10</v>
      </c>
      <c r="D11" s="7" t="s">
        <v>25</v>
      </c>
      <c r="E11" s="7" t="s">
        <v>12</v>
      </c>
      <c r="F11" s="9">
        <v>800</v>
      </c>
      <c r="G11" s="8">
        <v>24</v>
      </c>
      <c r="H11" s="6">
        <f t="shared" si="0"/>
        <v>19200</v>
      </c>
    </row>
    <row r="12" spans="1:8" ht="25.5" customHeight="1">
      <c r="A12" s="2">
        <v>10</v>
      </c>
      <c r="B12" s="3" t="s">
        <v>19</v>
      </c>
      <c r="C12" s="4" t="s">
        <v>10</v>
      </c>
      <c r="D12" s="3" t="s">
        <v>26</v>
      </c>
      <c r="E12" s="3" t="s">
        <v>12</v>
      </c>
      <c r="F12" s="5">
        <v>100</v>
      </c>
      <c r="G12" s="5">
        <v>10</v>
      </c>
      <c r="H12" s="6">
        <f t="shared" si="0"/>
        <v>1000</v>
      </c>
    </row>
    <row r="13" spans="1:8" ht="25.5" customHeight="1">
      <c r="A13" s="2">
        <v>11</v>
      </c>
      <c r="B13" s="3" t="s">
        <v>19</v>
      </c>
      <c r="C13" s="4" t="s">
        <v>10</v>
      </c>
      <c r="D13" s="3" t="s">
        <v>27</v>
      </c>
      <c r="E13" s="3" t="s">
        <v>12</v>
      </c>
      <c r="F13" s="5">
        <v>60</v>
      </c>
      <c r="G13" s="5">
        <v>15</v>
      </c>
      <c r="H13" s="6">
        <f t="shared" si="0"/>
        <v>900</v>
      </c>
    </row>
    <row r="14" spans="1:8" ht="25.5" customHeight="1">
      <c r="A14" s="2">
        <v>12</v>
      </c>
      <c r="B14" s="10" t="s">
        <v>28</v>
      </c>
      <c r="C14" s="4" t="s">
        <v>14</v>
      </c>
      <c r="D14" s="8" t="s">
        <v>29</v>
      </c>
      <c r="E14" s="7" t="s">
        <v>12</v>
      </c>
      <c r="F14" s="9">
        <v>200</v>
      </c>
      <c r="G14" s="8">
        <v>6.5</v>
      </c>
      <c r="H14" s="6">
        <f t="shared" si="0"/>
        <v>1300</v>
      </c>
    </row>
    <row r="15" spans="1:8" ht="25.5" customHeight="1">
      <c r="A15" s="2">
        <v>13</v>
      </c>
      <c r="B15" s="7" t="s">
        <v>30</v>
      </c>
      <c r="C15" s="4" t="s">
        <v>10</v>
      </c>
      <c r="D15" s="8" t="s">
        <v>31</v>
      </c>
      <c r="E15" s="7" t="s">
        <v>12</v>
      </c>
      <c r="F15" s="9">
        <v>50</v>
      </c>
      <c r="G15" s="8">
        <v>46</v>
      </c>
      <c r="H15" s="6">
        <f t="shared" si="0"/>
        <v>2300</v>
      </c>
    </row>
    <row r="16" spans="1:8" ht="25.5" customHeight="1">
      <c r="A16" s="2">
        <v>14</v>
      </c>
      <c r="B16" s="7" t="s">
        <v>30</v>
      </c>
      <c r="C16" s="4" t="s">
        <v>14</v>
      </c>
      <c r="D16" s="8" t="s">
        <v>32</v>
      </c>
      <c r="E16" s="7" t="s">
        <v>12</v>
      </c>
      <c r="F16" s="9">
        <v>100</v>
      </c>
      <c r="G16" s="8">
        <v>35</v>
      </c>
      <c r="H16" s="6">
        <f t="shared" si="0"/>
        <v>3500</v>
      </c>
    </row>
    <row r="17" spans="1:8" ht="25.5" customHeight="1">
      <c r="A17" s="2">
        <v>15</v>
      </c>
      <c r="B17" s="10" t="s">
        <v>33</v>
      </c>
      <c r="C17" s="4" t="s">
        <v>10</v>
      </c>
      <c r="D17" s="11" t="s">
        <v>34</v>
      </c>
      <c r="E17" s="7" t="s">
        <v>12</v>
      </c>
      <c r="F17" s="9">
        <v>500</v>
      </c>
      <c r="G17" s="8">
        <v>68</v>
      </c>
      <c r="H17" s="6">
        <f t="shared" si="0"/>
        <v>34000</v>
      </c>
    </row>
    <row r="18" spans="1:8" ht="25.5" customHeight="1">
      <c r="A18" s="2">
        <v>16</v>
      </c>
      <c r="B18" s="7" t="s">
        <v>33</v>
      </c>
      <c r="C18" s="4" t="s">
        <v>10</v>
      </c>
      <c r="D18" s="7" t="s">
        <v>35</v>
      </c>
      <c r="E18" s="7" t="s">
        <v>12</v>
      </c>
      <c r="F18" s="9">
        <v>150</v>
      </c>
      <c r="G18" s="8">
        <v>58</v>
      </c>
      <c r="H18" s="6">
        <f t="shared" si="0"/>
        <v>8700</v>
      </c>
    </row>
    <row r="19" spans="1:8" ht="25.5" customHeight="1">
      <c r="A19" s="2">
        <v>17</v>
      </c>
      <c r="B19" s="7" t="s">
        <v>36</v>
      </c>
      <c r="C19" s="4" t="s">
        <v>14</v>
      </c>
      <c r="D19" s="8" t="s">
        <v>37</v>
      </c>
      <c r="E19" s="7" t="s">
        <v>12</v>
      </c>
      <c r="F19" s="9">
        <v>300</v>
      </c>
      <c r="G19" s="8">
        <v>60</v>
      </c>
      <c r="H19" s="6">
        <f t="shared" si="0"/>
        <v>18000</v>
      </c>
    </row>
    <row r="20" spans="1:8" ht="25.5" customHeight="1">
      <c r="A20" s="2">
        <v>18</v>
      </c>
      <c r="B20" s="7" t="s">
        <v>36</v>
      </c>
      <c r="C20" s="4" t="s">
        <v>10</v>
      </c>
      <c r="D20" s="8" t="s">
        <v>38</v>
      </c>
      <c r="E20" s="7" t="s">
        <v>12</v>
      </c>
      <c r="F20" s="9">
        <v>50</v>
      </c>
      <c r="G20" s="8">
        <v>366</v>
      </c>
      <c r="H20" s="6">
        <f t="shared" si="0"/>
        <v>18300</v>
      </c>
    </row>
    <row r="21" spans="1:8" ht="25.5" customHeight="1">
      <c r="A21" s="2">
        <v>19</v>
      </c>
      <c r="B21" s="7" t="s">
        <v>36</v>
      </c>
      <c r="C21" s="4" t="s">
        <v>14</v>
      </c>
      <c r="D21" s="8" t="s">
        <v>39</v>
      </c>
      <c r="E21" s="7" t="s">
        <v>12</v>
      </c>
      <c r="F21" s="9">
        <v>100</v>
      </c>
      <c r="G21" s="8">
        <v>84</v>
      </c>
      <c r="H21" s="6">
        <f t="shared" si="0"/>
        <v>8400</v>
      </c>
    </row>
    <row r="22" spans="1:8" ht="25.5" customHeight="1">
      <c r="A22" s="2">
        <v>20</v>
      </c>
      <c r="B22" s="7" t="s">
        <v>36</v>
      </c>
      <c r="C22" s="4" t="s">
        <v>10</v>
      </c>
      <c r="D22" s="8" t="s">
        <v>40</v>
      </c>
      <c r="E22" s="7" t="s">
        <v>12</v>
      </c>
      <c r="F22" s="9">
        <v>350</v>
      </c>
      <c r="G22" s="8">
        <v>105</v>
      </c>
      <c r="H22" s="6">
        <f t="shared" si="0"/>
        <v>36750</v>
      </c>
    </row>
    <row r="23" spans="1:8" ht="25.5" customHeight="1">
      <c r="A23" s="2">
        <v>21</v>
      </c>
      <c r="B23" s="7" t="s">
        <v>36</v>
      </c>
      <c r="C23" s="4" t="s">
        <v>10</v>
      </c>
      <c r="D23" s="8" t="s">
        <v>41</v>
      </c>
      <c r="E23" s="7" t="s">
        <v>12</v>
      </c>
      <c r="F23" s="9">
        <v>100</v>
      </c>
      <c r="G23" s="8">
        <v>145</v>
      </c>
      <c r="H23" s="6">
        <f t="shared" si="0"/>
        <v>14500</v>
      </c>
    </row>
    <row r="24" spans="1:8" ht="25.5" customHeight="1">
      <c r="A24" s="2"/>
      <c r="B24" s="12"/>
      <c r="C24" s="12"/>
      <c r="D24" s="12"/>
      <c r="E24" s="12"/>
      <c r="F24" s="12"/>
      <c r="G24" s="12"/>
      <c r="H24" s="6">
        <f>SUM(H3:H23)</f>
        <v>179465</v>
      </c>
    </row>
    <row r="25" spans="1:8" ht="14.25">
      <c r="A25" s="13"/>
      <c r="B25" s="13"/>
      <c r="C25" s="13"/>
      <c r="D25" s="13"/>
      <c r="E25" s="14"/>
      <c r="F25" s="15"/>
      <c r="G25" s="15"/>
      <c r="H25" s="15"/>
    </row>
  </sheetData>
  <sheetProtection/>
  <mergeCells count="1">
    <mergeCell ref="A1:H1"/>
  </mergeCells>
  <printOptions/>
  <pageMargins left="0.5118110236220472" right="0.5511811023622047" top="0.2361111111111111" bottom="0.19652777777777777" header="0.5118110236220472" footer="0.03888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</cp:lastModifiedBy>
  <cp:lastPrinted>2021-04-12T02:28:27Z</cp:lastPrinted>
  <dcterms:created xsi:type="dcterms:W3CDTF">2021-04-19T01:29:01Z</dcterms:created>
  <dcterms:modified xsi:type="dcterms:W3CDTF">2022-07-05T08:14:43Z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9911A69487634C7BBE5FE8688327F82E</vt:lpwstr>
  </property>
  <property fmtid="{D5CDD505-2E9C-101B-9397-08002B2CF9AE}" pid="4" name="KSOProductBuildV">
    <vt:lpwstr>2052-11.1.0.11830</vt:lpwstr>
  </property>
</Properties>
</file>