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Sheet1!$A$3:$J$25</definedName>
    <definedName name="_xlnm.Print_Area" localSheetId="0">Sheet1!$A$1:$J$25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<sst xmlns="http://schemas.openxmlformats.org/spreadsheetml/2006/main" count="66" uniqueCount="55">
  <si>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康巴什部影像科注射窗口更换项目报价表</t>
  </si>
  <si>
    <t>项目名称：康巴什部影像科注射窗口更换项目</t>
  </si>
  <si>
    <t>序号</t>
  </si>
  <si>
    <t>项目名称</t>
  </si>
  <si>
    <t>单位</t>
  </si>
  <si>
    <t>数量</t>
  </si>
  <si>
    <t>单价</t>
  </si>
  <si>
    <t>综合单价</t>
  </si>
  <si>
    <t>合价</t>
  </si>
  <si>
    <t>材料及工艺做法说明</t>
  </si>
  <si>
    <t>主材费</t>
  </si>
  <si>
    <t>辅材费</t>
  </si>
  <si>
    <t>人工费</t>
  </si>
  <si>
    <t>拆除</t>
  </si>
  <si>
    <t>拆除原玻璃隔断</t>
  </si>
  <si>
    <t>m</t>
  </si>
  <si>
    <t>1、人工+机械拆除。</t>
  </si>
  <si>
    <t>拆除注射台主台</t>
  </si>
  <si>
    <t>项</t>
  </si>
  <si>
    <t>1、人工+机械拆除1.4米，线路整理和保护。</t>
  </si>
  <si>
    <t>墙体拆除+修复</t>
  </si>
  <si>
    <t>1、人工+机械拆除16.4㎡墙体，拆至顶部。
2、做好顶面设施保护。
3、拆除后墙角做好封闭处理。</t>
  </si>
  <si>
    <t>顶面拆除</t>
  </si>
  <si>
    <t>1、拆墙工作面拆除</t>
  </si>
  <si>
    <t>拆除垃圾清运</t>
  </si>
  <si>
    <t>1、拆除垃圾清运至指定地点。</t>
  </si>
  <si>
    <t>拆除合计</t>
  </si>
  <si>
    <t>新建</t>
  </si>
  <si>
    <t>新建电动玻璃隔断</t>
  </si>
  <si>
    <t>尺寸2500+2700*1700，2面隔断，2套电机
1、机箱梁150*150；2、立柱100*120；3、玻璃5+1.14+5夹胶；4、颜色氟碳漆；5、电机:杜亚管庄电机；6、链条:专用定制；7、齿轮轨道:专用定制。</t>
  </si>
  <si>
    <t>新建隔断钢结构立柱</t>
  </si>
  <si>
    <t>支</t>
  </si>
  <si>
    <t>1、100*200*8mm预埋板固定于顶部及地面；2、焊接固定40*60*5镀锌方管。</t>
  </si>
  <si>
    <t>新建服务台主台</t>
  </si>
  <si>
    <t>1、钢材：主体采用厚度2.0mm SECC电解钢板，站体采用厚度0.8mm SECC电解钢板制作；
2、环氧树脂静电粉末喷涂：表面采用环保室内型环氧树脂静电粉末喷涂，流水线喷涂，涂层膜厚度均匀，表面喷粉颜色靓丽，具有环保、抑菌、防锈、耐腐蚀、绝缘性高、附着力强、耐摩擦等技术特点。喷粉涂层厚度≥60um 、涂层附着力低于2级、喷漆涂层硬度大于2H；
3、台面：采用医用纯亚克力人造石，材料厚度≥12mm。主要具备抑菌、耐污、阻燃、抗冲击、不易变色等优异性能；
4、锁具：采用叶片转舌锁，锁体材质为锌合金，锁芯叶片为黄铜，钥匙材质为黄铜，表面常规镀光亮铬处理。该锁具钥匙重复率低，具备换芯功能，锁芯具有定位功能；
5、导轨：采用医用走珠滑轨，抽拉自如，抽屉内能放置30kg负载重量，导轨需在高温+50℃，低温-30℃能正常使用且不渗油，开关顺滑，双叠全拉带定位结构，防止滑出，静音效果好，使用寿命长；
6、踢脚线：采用1.0mm SUS304不锈钢踢脚线，比柜体前端面缩进尺寸为30mm，防止护理操作人员因为紧张而繁忙的操作而碰伤脚部。</t>
  </si>
  <si>
    <t>墙裙</t>
  </si>
  <si>
    <t>㎡</t>
  </si>
  <si>
    <t>1.金刚防撞板墙裙,1220mm宽8mm厚,工字条夹缝安装,板材中间层密度≥1.0，整体板材环保等级≥EO级。
2.包含封边装饰扣条，胶等辅材。
3.包含基层清理、墙面找平、插座等开孔、暖气拆装、设备防护施工、垃圾清理、专项保洁等相关安装工序。</t>
  </si>
  <si>
    <t>强弱电设备改造</t>
  </si>
  <si>
    <t>1、1处服务台拆除后整体强弱电点位需移位至新的服务台，包含相关材料辅料.
2、新起隔断处移位灯具控制开关2个。
3.新建区域照明灯具更换
4.开水器电源一趟，4*6+1电缆20米，模数化配电箱1个，配备4p漏电空开零地排。</t>
  </si>
  <si>
    <t>上下水改造</t>
  </si>
  <si>
    <t>新增1处开水器，包含上下水管路布置。</t>
  </si>
  <si>
    <t>墙柜</t>
  </si>
  <si>
    <t>米</t>
  </si>
  <si>
    <t>尺寸2400*600*2000，
1、钢材：采用厚度0.8mm SECC电解钢板制作；
2、环氧树脂静电粉末喷涂：表面采用环保室内型环氧树脂静电粉末喷涂，流水线喷涂，涂层膜厚度均匀，表面喷粉颜色靓丽，具有环保、抑菌、防锈、耐腐蚀、绝缘性高、附着力强、耐摩擦等技术特点。喷粉涂层厚度≥60um 、涂层附着力低于2级、喷漆涂层硬度大于2H；
3、台面：采用医用白色亚克力人造石，材料厚度≥12mm。主要具备抑菌、耐污、阻燃、抗冲击、不易变色等优异性能；</t>
  </si>
  <si>
    <t>地面PVC铺设</t>
  </si>
  <si>
    <t>1.1：2水泥砂浆找平层
2.垫层水泥基自流平砂浆
3.胶粘剂
4.2mm厚PVC卷材面层,滚筒碾压2遍,缝隙焊接</t>
  </si>
  <si>
    <t>吊顶改造</t>
  </si>
  <si>
    <t>适配现有吊顶，整体损坏部分重新悬吊，整修装修区域剩余部分。</t>
  </si>
  <si>
    <t>墙面喷刷涂料</t>
  </si>
  <si>
    <t>1.现有墙面刮白修补24.8平米，刮腻子.乳胶漆二遍</t>
  </si>
  <si>
    <t>氧气带拆除改造</t>
  </si>
  <si>
    <t>现有氧气带拆除缩短移位</t>
  </si>
  <si>
    <t>合计</t>
  </si>
  <si>
    <t>总计（含税费、规费）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</si>
</sst>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abSelected="1" view="pageBreakPreview" zoomScaleNormal="100" workbookViewId="0">
      <pane ySplit="4" topLeftCell="A19" activePane="bottomLeft" state="frozen"/>
      <selection/>
      <selection pane="bottomLeft" activeCell="J21" sqref="J21"/>
    </sheetView>
  </sheetViews>
  <sheetFormatPr defaultColWidth="9" defaultRowHeight="13.5"/>
  <cols>
    <col min="1" max="1" width="7" style="1" customWidth="1"/>
    <col min="2" max="2" width="21" style="1" customWidth="1"/>
    <col min="3" max="3" width="6" style="1" customWidth="1"/>
    <col min="4" max="5" width="7.89166666666667" style="1" customWidth="1"/>
    <col min="6" max="6" width="5.25" style="1" customWidth="1"/>
    <col min="7" max="7" width="7.89166666666667" style="1" customWidth="1"/>
    <col min="8" max="8" width="10.8916666666667" style="1" customWidth="1"/>
    <col min="9" max="9" width="10.5583333333333" style="1" customWidth="1"/>
    <col min="10" max="10" width="46.75" style="2" customWidth="1"/>
    <col min="11" max="16384" width="9" style="3"/>
  </cols>
  <sheetData>
    <row r="1" ht="2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17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ht="17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/>
      <c r="G3" s="9"/>
      <c r="H3" s="9" t="s">
        <v>7</v>
      </c>
      <c r="I3" s="9" t="s">
        <v>8</v>
      </c>
      <c r="J3" s="9" t="s">
        <v>9</v>
      </c>
    </row>
    <row r="4" ht="17" customHeight="1" spans="1:10">
      <c r="A4" s="9"/>
      <c r="B4" s="9"/>
      <c r="C4" s="9"/>
      <c r="D4" s="9"/>
      <c r="E4" s="9" t="s">
        <v>10</v>
      </c>
      <c r="F4" s="9" t="s">
        <v>11</v>
      </c>
      <c r="G4" s="9" t="s">
        <v>12</v>
      </c>
      <c r="H4" s="9"/>
      <c r="I4" s="9"/>
      <c r="J4" s="9"/>
    </row>
    <row r="5" spans="1:10">
      <c r="A5" s="10" t="s">
        <v>13</v>
      </c>
      <c r="B5" s="11"/>
      <c r="C5" s="11"/>
      <c r="D5" s="11"/>
      <c r="E5" s="11"/>
      <c r="F5" s="11"/>
      <c r="G5" s="11"/>
      <c r="H5" s="11"/>
      <c r="I5" s="11"/>
      <c r="J5" s="12"/>
    </row>
    <row r="6" spans="1:10">
      <c r="A6" s="13">
        <v>1</v>
      </c>
      <c r="B6" s="14" t="s">
        <v>14</v>
      </c>
      <c r="C6" s="14" t="s">
        <v>15</v>
      </c>
      <c r="D6" s="14">
        <v>4.2</v>
      </c>
      <c r="E6" s="14"/>
      <c r="F6" s="14"/>
      <c r="G6" s="14"/>
      <c r="H6" s="14">
        <f>G6+F6+E6</f>
        <v>0</v>
      </c>
      <c r="I6" s="14">
        <f>H6*D6</f>
        <v>0</v>
      </c>
      <c r="J6" s="15" t="s">
        <v>16</v>
      </c>
    </row>
    <row r="7" spans="1:10">
      <c r="A7" s="13">
        <v>2</v>
      </c>
      <c r="B7" s="14" t="s">
        <v>17</v>
      </c>
      <c r="C7" s="14" t="s">
        <v>18</v>
      </c>
      <c r="D7" s="14">
        <v>1.4</v>
      </c>
      <c r="E7" s="14"/>
      <c r="F7" s="14"/>
      <c r="G7" s="14"/>
      <c r="H7" s="14">
        <f>G7+F7+E7</f>
        <v>0</v>
      </c>
      <c r="I7" s="14">
        <f>H7*D7</f>
        <v>0</v>
      </c>
      <c r="J7" s="15" t="s">
        <v>19</v>
      </c>
    </row>
    <row r="8" ht="40.5" spans="1:10">
      <c r="A8" s="13">
        <v>3</v>
      </c>
      <c r="B8" s="14" t="s">
        <v>20</v>
      </c>
      <c r="C8" s="14" t="s">
        <v>18</v>
      </c>
      <c r="D8" s="14">
        <v>1</v>
      </c>
      <c r="E8" s="14"/>
      <c r="F8" s="14"/>
      <c r="G8" s="14"/>
      <c r="H8" s="14">
        <f>G8+F8+E8</f>
        <v>0</v>
      </c>
      <c r="I8" s="14">
        <f>H8*D8</f>
        <v>0</v>
      </c>
      <c r="J8" s="15" t="s">
        <v>21</v>
      </c>
    </row>
    <row r="9" spans="1:10">
      <c r="A9" s="13">
        <v>4</v>
      </c>
      <c r="B9" s="14" t="s">
        <v>22</v>
      </c>
      <c r="C9" s="14" t="s">
        <v>18</v>
      </c>
      <c r="D9" s="14">
        <v>1</v>
      </c>
      <c r="E9" s="14"/>
      <c r="F9" s="14"/>
      <c r="G9" s="14"/>
      <c r="H9" s="14">
        <f>G9+F9+E9</f>
        <v>0</v>
      </c>
      <c r="I9" s="14">
        <f>H9*D9</f>
        <v>0</v>
      </c>
      <c r="J9" s="15" t="s">
        <v>23</v>
      </c>
    </row>
    <row r="10" spans="1:10">
      <c r="A10" s="13">
        <v>5</v>
      </c>
      <c r="B10" s="14" t="s">
        <v>24</v>
      </c>
      <c r="C10" s="14" t="s">
        <v>18</v>
      </c>
      <c r="D10" s="14">
        <v>1</v>
      </c>
      <c r="E10" s="14"/>
      <c r="F10" s="14"/>
      <c r="G10" s="14"/>
      <c r="H10" s="14">
        <f>G10+F10+E10</f>
        <v>0</v>
      </c>
      <c r="I10" s="14">
        <f>H10*D10</f>
        <v>0</v>
      </c>
      <c r="J10" s="15" t="s">
        <v>25</v>
      </c>
    </row>
    <row r="11" ht="30" customHeight="1" spans="1:10">
      <c r="A11" s="16" t="s">
        <v>26</v>
      </c>
      <c r="B11" s="17"/>
      <c r="C11" s="17"/>
      <c r="D11" s="17"/>
      <c r="E11" s="17"/>
      <c r="F11" s="17"/>
      <c r="G11" s="17"/>
      <c r="H11" s="18"/>
      <c r="I11" s="14">
        <f>SUM(I6:I10)</f>
        <v>0</v>
      </c>
      <c r="J11" s="15"/>
    </row>
    <row r="12" spans="1:10">
      <c r="A12" s="10" t="s">
        <v>27</v>
      </c>
      <c r="B12" s="11"/>
      <c r="C12" s="11"/>
      <c r="D12" s="11"/>
      <c r="E12" s="11"/>
      <c r="F12" s="11"/>
      <c r="G12" s="11"/>
      <c r="H12" s="11"/>
      <c r="I12" s="11"/>
      <c r="J12" s="12"/>
    </row>
    <row r="13" ht="43" customHeight="1" spans="1:10">
      <c r="A13" s="13">
        <v>1</v>
      </c>
      <c r="B13" s="13" t="s">
        <v>28</v>
      </c>
      <c r="C13" s="13" t="s">
        <v>15</v>
      </c>
      <c r="D13" s="13">
        <v>5.2</v>
      </c>
      <c r="E13" s="13"/>
      <c r="F13" s="13"/>
      <c r="G13" s="13"/>
      <c r="H13" s="13">
        <f>G13+F13+E13</f>
        <v>0</v>
      </c>
      <c r="I13" s="13">
        <f>H13*D13</f>
        <v>0</v>
      </c>
      <c r="J13" s="19" t="s">
        <v>29</v>
      </c>
    </row>
    <row r="14" ht="43" customHeight="1" spans="1:10">
      <c r="A14" s="13">
        <v>2</v>
      </c>
      <c r="B14" s="13" t="s">
        <v>30</v>
      </c>
      <c r="C14" s="13" t="s">
        <v>31</v>
      </c>
      <c r="D14" s="13">
        <v>1</v>
      </c>
      <c r="E14" s="13"/>
      <c r="F14" s="13"/>
      <c r="G14" s="13"/>
      <c r="H14" s="13">
        <f>G14+F14+E14</f>
        <v>0</v>
      </c>
      <c r="I14" s="13">
        <f>H14*D14</f>
        <v>0</v>
      </c>
      <c r="J14" s="19" t="s">
        <v>32</v>
      </c>
    </row>
    <row r="15" ht="297" spans="1:10">
      <c r="A15" s="13">
        <v>3</v>
      </c>
      <c r="B15" s="13" t="s">
        <v>33</v>
      </c>
      <c r="C15" s="13" t="s">
        <v>15</v>
      </c>
      <c r="D15" s="13">
        <v>5.2</v>
      </c>
      <c r="E15" s="13"/>
      <c r="F15" s="13"/>
      <c r="G15" s="13"/>
      <c r="H15" s="13">
        <f>G15+F15+E15</f>
        <v>0</v>
      </c>
      <c r="I15" s="13">
        <f>H15*D15</f>
        <v>0</v>
      </c>
      <c r="J15" s="19" t="s">
        <v>34</v>
      </c>
    </row>
    <row r="16" ht="81" spans="1:10">
      <c r="A16" s="14">
        <v>4</v>
      </c>
      <c r="B16" s="14" t="s">
        <v>35</v>
      </c>
      <c r="C16" s="14" t="s">
        <v>36</v>
      </c>
      <c r="D16" s="14">
        <v>25.2</v>
      </c>
      <c r="E16" s="13"/>
      <c r="F16" s="14"/>
      <c r="G16" s="13"/>
      <c r="H16" s="14">
        <f>G16+F16+E16</f>
        <v>0</v>
      </c>
      <c r="I16" s="14">
        <f>H16*D16</f>
        <v>0</v>
      </c>
      <c r="J16" s="15" t="s">
        <v>37</v>
      </c>
    </row>
    <row r="17" ht="81" customHeight="1" spans="1:10">
      <c r="A17" s="14">
        <v>5</v>
      </c>
      <c r="B17" s="13" t="s">
        <v>38</v>
      </c>
      <c r="C17" s="13" t="s">
        <v>18</v>
      </c>
      <c r="D17" s="13">
        <v>1</v>
      </c>
      <c r="E17" s="13"/>
      <c r="F17" s="13"/>
      <c r="G17" s="13"/>
      <c r="H17" s="14">
        <f>G17+F17+E17</f>
        <v>0</v>
      </c>
      <c r="I17" s="13">
        <f>D17*H17</f>
        <v>0</v>
      </c>
      <c r="J17" s="19" t="s">
        <v>39</v>
      </c>
    </row>
    <row r="18" ht="32" customHeight="1" spans="1:10">
      <c r="A18" s="14">
        <v>6</v>
      </c>
      <c r="B18" s="13" t="s">
        <v>40</v>
      </c>
      <c r="C18" s="13" t="s">
        <v>18</v>
      </c>
      <c r="D18" s="13">
        <v>1</v>
      </c>
      <c r="E18" s="13"/>
      <c r="F18" s="13"/>
      <c r="G18" s="13"/>
      <c r="H18" s="14">
        <f>G18+F18+E18</f>
        <v>0</v>
      </c>
      <c r="I18" s="13">
        <f>D18*H18</f>
        <v>0</v>
      </c>
      <c r="J18" s="19" t="s">
        <v>41</v>
      </c>
    </row>
    <row r="19" ht="111" customHeight="1" spans="1:10">
      <c r="A19" s="14">
        <v>7</v>
      </c>
      <c r="B19" s="13" t="s">
        <v>42</v>
      </c>
      <c r="C19" s="13" t="s">
        <v>43</v>
      </c>
      <c r="D19" s="13">
        <v>2</v>
      </c>
      <c r="E19" s="13"/>
      <c r="F19" s="13"/>
      <c r="G19" s="13"/>
      <c r="H19" s="14">
        <f>G19+F19+E19</f>
        <v>0</v>
      </c>
      <c r="I19" s="13">
        <f>D19*H19</f>
        <v>0</v>
      </c>
      <c r="J19" s="19" t="s">
        <v>44</v>
      </c>
    </row>
    <row r="20" ht="93" customHeight="1" spans="1:10">
      <c r="A20" s="14">
        <v>8</v>
      </c>
      <c r="B20" s="13" t="s">
        <v>45</v>
      </c>
      <c r="C20" s="13" t="s">
        <v>36</v>
      </c>
      <c r="D20" s="13">
        <v>40</v>
      </c>
      <c r="E20" s="13"/>
      <c r="F20" s="13"/>
      <c r="G20" s="13"/>
      <c r="H20" s="14">
        <f>G20+F20+E20</f>
        <v>0</v>
      </c>
      <c r="I20" s="13">
        <f>D20*H20</f>
        <v>0</v>
      </c>
      <c r="J20" s="19" t="s">
        <v>46</v>
      </c>
    </row>
    <row r="21" ht="32" customHeight="1" spans="1:10">
      <c r="A21" s="14">
        <v>9</v>
      </c>
      <c r="B21" s="13" t="s">
        <v>47</v>
      </c>
      <c r="C21" s="13" t="s">
        <v>36</v>
      </c>
      <c r="D21" s="13">
        <v>27.6</v>
      </c>
      <c r="E21" s="13"/>
      <c r="F21" s="13"/>
      <c r="G21" s="13"/>
      <c r="H21" s="14">
        <f>G21+F21+E21</f>
        <v>0</v>
      </c>
      <c r="I21" s="13">
        <f>D21*H21</f>
        <v>0</v>
      </c>
      <c r="J21" s="19" t="s">
        <v>48</v>
      </c>
    </row>
    <row r="22" ht="32" customHeight="1" spans="1:10">
      <c r="A22" s="14">
        <v>10</v>
      </c>
      <c r="B22" s="20" t="s">
        <v>49</v>
      </c>
      <c r="C22" s="13" t="s">
        <v>36</v>
      </c>
      <c r="D22" s="14">
        <v>40</v>
      </c>
      <c r="E22" s="13"/>
      <c r="F22" s="14"/>
      <c r="G22" s="13"/>
      <c r="H22" s="14">
        <f>G22+F22+E22</f>
        <v>0</v>
      </c>
      <c r="I22" s="14">
        <f>D22*H22</f>
        <v>0</v>
      </c>
      <c r="J22" s="15" t="s">
        <v>50</v>
      </c>
    </row>
    <row r="23" ht="32" customHeight="1" spans="1:10">
      <c r="A23" s="14">
        <v>11</v>
      </c>
      <c r="B23" s="13" t="s">
        <v>51</v>
      </c>
      <c r="C23" s="13" t="s">
        <v>18</v>
      </c>
      <c r="D23" s="13">
        <v>1</v>
      </c>
      <c r="E23" s="13"/>
      <c r="F23" s="13"/>
      <c r="G23" s="13"/>
      <c r="H23" s="14">
        <f>G23+F23+E23</f>
        <v>0</v>
      </c>
      <c r="I23" s="13">
        <f>D23*H23</f>
        <v>0</v>
      </c>
      <c r="J23" s="19" t="s">
        <v>52</v>
      </c>
    </row>
    <row r="24" ht="32" customHeight="1" spans="1:10">
      <c r="A24" s="21" t="s">
        <v>53</v>
      </c>
      <c r="B24" s="22"/>
      <c r="C24" s="22"/>
      <c r="D24" s="22"/>
      <c r="E24" s="22"/>
      <c r="F24" s="22"/>
      <c r="G24" s="22"/>
      <c r="H24" s="23"/>
      <c r="I24" s="14">
        <f>SUM(I13:I23)</f>
        <v>0</v>
      </c>
      <c r="J24" s="15"/>
    </row>
    <row r="25" ht="32" customHeight="1" spans="1:10">
      <c r="A25" s="24" t="s">
        <v>54</v>
      </c>
      <c r="B25" s="25"/>
      <c r="C25" s="25"/>
      <c r="D25" s="25"/>
      <c r="E25" s="25"/>
      <c r="F25" s="25"/>
      <c r="G25" s="25"/>
      <c r="H25" s="26"/>
      <c r="I25" s="13">
        <f>SUM(I11,I24)</f>
        <v>0</v>
      </c>
      <c r="J25" s="19"/>
    </row>
    <row r="26" spans="1:10">
      <c r="A26" s="27"/>
      <c r="B26" s="27"/>
      <c r="C26" s="27"/>
      <c r="D26" s="27"/>
      <c r="E26" s="27"/>
      <c r="F26" s="27"/>
      <c r="G26" s="27"/>
      <c r="H26" s="27"/>
      <c r="I26" s="27"/>
      <c r="J26" s="28"/>
    </row>
    <row r="27" spans="1:10">
      <c r="A27" s="27"/>
      <c r="B27" s="27"/>
      <c r="C27" s="27"/>
      <c r="D27" s="27"/>
      <c r="E27" s="27"/>
      <c r="F27" s="27"/>
      <c r="G27" s="27"/>
      <c r="H27" s="27"/>
      <c r="I27" s="27"/>
      <c r="J27" s="28"/>
    </row>
    <row r="28" spans="1:10">
      <c r="A28" s="27"/>
      <c r="B28" s="27"/>
      <c r="C28" s="27"/>
      <c r="D28" s="27"/>
      <c r="E28" s="27"/>
      <c r="F28" s="27"/>
      <c r="G28" s="27"/>
      <c r="H28" s="27"/>
      <c r="I28" s="27"/>
      <c r="J28" s="28"/>
    </row>
    <row r="29" spans="1:10">
      <c r="A29" s="27"/>
      <c r="B29" s="27"/>
      <c r="C29" s="27"/>
      <c r="D29" s="27"/>
      <c r="E29" s="27"/>
      <c r="F29" s="27"/>
      <c r="G29" s="27"/>
      <c r="H29" s="27"/>
      <c r="I29" s="27"/>
      <c r="J29" s="28"/>
    </row>
    <row r="30" spans="1:10">
      <c r="A30" s="27"/>
      <c r="B30" s="27"/>
      <c r="C30" s="27"/>
      <c r="D30" s="27"/>
      <c r="E30" s="27"/>
      <c r="F30" s="27"/>
      <c r="G30" s="27"/>
      <c r="H30" s="27"/>
      <c r="I30" s="27"/>
      <c r="J30" s="28"/>
    </row>
    <row r="31" spans="1:10">
      <c r="A31" s="27"/>
      <c r="B31" s="27"/>
      <c r="C31" s="27"/>
      <c r="D31" s="27"/>
      <c r="E31" s="27"/>
      <c r="F31" s="27"/>
      <c r="G31" s="27"/>
      <c r="H31" s="27"/>
      <c r="I31" s="27"/>
      <c r="J31" s="28"/>
    </row>
    <row r="32" spans="1:10">
      <c r="A32" s="27"/>
      <c r="B32" s="27"/>
      <c r="C32" s="27"/>
      <c r="D32" s="27"/>
      <c r="E32" s="27"/>
      <c r="F32" s="27"/>
      <c r="G32" s="27"/>
      <c r="H32" s="27"/>
      <c r="I32" s="27"/>
      <c r="J32" s="28"/>
    </row>
    <row r="33" spans="1:10">
      <c r="A33" s="27"/>
      <c r="B33" s="27"/>
      <c r="C33" s="27"/>
      <c r="D33" s="27"/>
      <c r="E33" s="27"/>
      <c r="F33" s="27"/>
      <c r="G33" s="27"/>
      <c r="H33" s="27"/>
      <c r="I33" s="27"/>
      <c r="J33" s="28"/>
    </row>
    <row r="34" spans="1:10">
      <c r="A34" s="27"/>
      <c r="B34" s="27"/>
      <c r="C34" s="27"/>
      <c r="D34" s="27"/>
      <c r="E34" s="27"/>
      <c r="F34" s="27"/>
      <c r="G34" s="27"/>
      <c r="H34" s="27"/>
      <c r="I34" s="27"/>
      <c r="J34" s="28"/>
    </row>
    <row r="35" spans="1:10">
      <c r="A35" s="27"/>
      <c r="B35" s="27"/>
      <c r="C35" s="27"/>
      <c r="D35" s="27"/>
      <c r="E35" s="27"/>
      <c r="F35" s="27"/>
      <c r="G35" s="27"/>
      <c r="H35" s="27"/>
      <c r="I35" s="27"/>
      <c r="J35" s="28"/>
    </row>
    <row r="36" spans="1:10">
      <c r="A36" s="27"/>
      <c r="B36" s="27"/>
      <c r="C36" s="27"/>
      <c r="D36" s="27"/>
      <c r="E36" s="27"/>
      <c r="F36" s="27"/>
      <c r="G36" s="27"/>
      <c r="H36" s="27"/>
      <c r="I36" s="27"/>
      <c r="J36" s="28"/>
    </row>
    <row r="37" spans="1:10">
      <c r="A37" s="27"/>
      <c r="B37" s="27"/>
      <c r="C37" s="27"/>
      <c r="D37" s="27"/>
      <c r="E37" s="27"/>
      <c r="F37" s="27"/>
      <c r="G37" s="27"/>
      <c r="H37" s="27"/>
      <c r="I37" s="27"/>
      <c r="J37" s="28"/>
    </row>
    <row r="38" spans="1:10">
      <c r="A38" s="27"/>
      <c r="B38" s="27"/>
      <c r="C38" s="27"/>
      <c r="D38" s="27"/>
      <c r="E38" s="27"/>
      <c r="F38" s="27"/>
      <c r="G38" s="27"/>
      <c r="H38" s="27"/>
      <c r="I38" s="27"/>
      <c r="J38" s="28"/>
    </row>
    <row r="39" spans="1:10">
      <c r="A39" s="27"/>
      <c r="B39" s="27"/>
      <c r="C39" s="27"/>
      <c r="D39" s="27"/>
      <c r="E39" s="27"/>
      <c r="F39" s="27"/>
      <c r="G39" s="27"/>
      <c r="H39" s="27"/>
      <c r="I39" s="27"/>
      <c r="J39" s="28"/>
    </row>
    <row r="40" spans="1:10">
      <c r="A40" s="27"/>
      <c r="B40" s="27"/>
      <c r="C40" s="27"/>
      <c r="D40" s="27"/>
      <c r="E40" s="27"/>
      <c r="F40" s="27"/>
      <c r="G40" s="27"/>
      <c r="H40" s="27"/>
      <c r="I40" s="27"/>
      <c r="J40" s="28"/>
    </row>
    <row r="41" spans="1:10">
      <c r="A41" s="27"/>
      <c r="B41" s="27"/>
      <c r="C41" s="27"/>
      <c r="D41" s="27"/>
      <c r="E41" s="27"/>
      <c r="F41" s="27"/>
      <c r="G41" s="27"/>
      <c r="H41" s="27"/>
      <c r="I41" s="27"/>
      <c r="J41" s="28"/>
    </row>
    <row r="42" spans="1:10">
      <c r="A42" s="27"/>
      <c r="B42" s="27"/>
      <c r="C42" s="27"/>
      <c r="D42" s="27"/>
      <c r="E42" s="27"/>
      <c r="F42" s="27"/>
      <c r="G42" s="27"/>
      <c r="H42" s="27"/>
      <c r="I42" s="27"/>
      <c r="J42" s="28"/>
    </row>
    <row r="43" spans="1:10">
      <c r="A43" s="27"/>
      <c r="B43" s="27"/>
      <c r="C43" s="27"/>
      <c r="D43" s="27"/>
      <c r="E43" s="27"/>
      <c r="F43" s="27"/>
      <c r="G43" s="27"/>
      <c r="H43" s="27"/>
      <c r="I43" s="27"/>
      <c r="J43" s="28"/>
    </row>
    <row r="44" spans="1:10">
      <c r="A44" s="27"/>
      <c r="B44" s="27"/>
      <c r="C44" s="27"/>
      <c r="D44" s="27"/>
      <c r="E44" s="27"/>
      <c r="F44" s="27"/>
      <c r="G44" s="27"/>
      <c r="H44" s="27"/>
      <c r="I44" s="27"/>
      <c r="J44" s="28"/>
    </row>
    <row r="45" spans="1:10">
      <c r="A45" s="27"/>
      <c r="B45" s="27"/>
      <c r="C45" s="27"/>
      <c r="D45" s="27"/>
      <c r="E45" s="27"/>
      <c r="F45" s="27"/>
      <c r="G45" s="27"/>
      <c r="H45" s="27"/>
      <c r="I45" s="27"/>
      <c r="J45" s="28"/>
    </row>
    <row r="46" spans="1:10">
      <c r="A46" s="27"/>
      <c r="B46" s="27"/>
      <c r="C46" s="27"/>
      <c r="D46" s="27"/>
      <c r="E46" s="27"/>
      <c r="F46" s="27"/>
      <c r="G46" s="27"/>
      <c r="H46" s="27"/>
      <c r="I46" s="27"/>
      <c r="J46" s="28"/>
    </row>
    <row r="47" spans="1:10">
      <c r="A47" s="27"/>
      <c r="B47" s="27"/>
      <c r="C47" s="27"/>
      <c r="D47" s="27"/>
      <c r="E47" s="27"/>
      <c r="F47" s="27"/>
      <c r="G47" s="27"/>
      <c r="H47" s="27"/>
      <c r="I47" s="27"/>
      <c r="J47" s="28"/>
    </row>
    <row r="48" spans="1:10">
      <c r="A48" s="27"/>
      <c r="B48" s="27"/>
      <c r="C48" s="27"/>
      <c r="D48" s="27"/>
      <c r="E48" s="27"/>
      <c r="F48" s="27"/>
      <c r="G48" s="27"/>
      <c r="H48" s="27"/>
      <c r="I48" s="27"/>
      <c r="J48" s="28"/>
    </row>
    <row r="49" spans="1:10">
      <c r="A49" s="27"/>
      <c r="B49" s="27"/>
      <c r="C49" s="27"/>
      <c r="D49" s="27"/>
      <c r="E49" s="27"/>
      <c r="F49" s="27"/>
      <c r="G49" s="27"/>
      <c r="H49" s="27"/>
      <c r="I49" s="27"/>
      <c r="J49" s="28"/>
    </row>
    <row r="50" spans="1:10">
      <c r="A50" s="27"/>
      <c r="B50" s="27"/>
      <c r="C50" s="27"/>
      <c r="D50" s="27"/>
      <c r="E50" s="27"/>
      <c r="F50" s="27"/>
      <c r="G50" s="27"/>
      <c r="H50" s="27"/>
      <c r="I50" s="27"/>
      <c r="J50" s="28"/>
    </row>
    <row r="51" spans="1:10">
      <c r="A51" s="27"/>
      <c r="B51" s="27"/>
      <c r="C51" s="27"/>
      <c r="D51" s="27"/>
      <c r="E51" s="27"/>
      <c r="F51" s="27"/>
      <c r="G51" s="27"/>
      <c r="H51" s="27"/>
      <c r="I51" s="27"/>
      <c r="J51" s="28"/>
    </row>
    <row r="52" spans="1:10">
      <c r="A52" s="27"/>
      <c r="B52" s="27"/>
      <c r="C52" s="27"/>
      <c r="D52" s="27"/>
      <c r="E52" s="27"/>
      <c r="F52" s="27"/>
      <c r="G52" s="27"/>
      <c r="H52" s="27"/>
      <c r="I52" s="27"/>
      <c r="J52" s="28"/>
    </row>
    <row r="53" spans="1:10">
      <c r="A53" s="27"/>
      <c r="B53" s="27"/>
      <c r="C53" s="27"/>
      <c r="D53" s="27"/>
      <c r="E53" s="27"/>
      <c r="F53" s="27"/>
      <c r="G53" s="27"/>
      <c r="H53" s="27"/>
      <c r="I53" s="27"/>
      <c r="J53" s="28"/>
    </row>
    <row r="54" spans="1:10">
      <c r="A54" s="27"/>
      <c r="B54" s="27"/>
      <c r="C54" s="27"/>
      <c r="D54" s="27"/>
      <c r="E54" s="27"/>
      <c r="F54" s="27"/>
      <c r="G54" s="27"/>
      <c r="H54" s="27"/>
      <c r="I54" s="27"/>
      <c r="J54" s="28"/>
    </row>
    <row r="55" spans="1:10">
      <c r="A55" s="27"/>
      <c r="B55" s="27"/>
      <c r="C55" s="27"/>
      <c r="D55" s="27"/>
      <c r="E55" s="27"/>
      <c r="F55" s="27"/>
      <c r="G55" s="27"/>
      <c r="H55" s="27"/>
      <c r="I55" s="27"/>
      <c r="J55" s="28"/>
    </row>
    <row r="56" spans="1:10">
      <c r="A56" s="27"/>
      <c r="B56" s="27"/>
      <c r="C56" s="27"/>
      <c r="D56" s="27"/>
      <c r="E56" s="27"/>
      <c r="F56" s="27"/>
      <c r="G56" s="27"/>
      <c r="H56" s="27"/>
      <c r="I56" s="27"/>
      <c r="J56" s="28"/>
    </row>
    <row r="57" spans="1:10">
      <c r="A57" s="27"/>
      <c r="B57" s="27"/>
      <c r="C57" s="27"/>
      <c r="D57" s="27"/>
      <c r="E57" s="27"/>
      <c r="F57" s="27"/>
      <c r="G57" s="27"/>
      <c r="H57" s="27"/>
      <c r="I57" s="27"/>
      <c r="J57" s="28"/>
    </row>
    <row r="58" spans="1:10">
      <c r="A58" s="27"/>
      <c r="B58" s="27"/>
      <c r="C58" s="27"/>
      <c r="D58" s="27"/>
      <c r="E58" s="27"/>
      <c r="F58" s="27"/>
      <c r="G58" s="27"/>
      <c r="H58" s="27"/>
      <c r="I58" s="27"/>
      <c r="J58" s="28"/>
    </row>
    <row r="59" spans="1:10">
      <c r="A59" s="27"/>
      <c r="B59" s="27"/>
      <c r="C59" s="27"/>
      <c r="D59" s="27"/>
      <c r="E59" s="27"/>
      <c r="F59" s="27"/>
      <c r="G59" s="27"/>
      <c r="H59" s="27"/>
      <c r="I59" s="27"/>
      <c r="J59" s="28"/>
    </row>
    <row r="60" spans="1:10">
      <c r="A60" s="27"/>
      <c r="B60" s="27"/>
      <c r="C60" s="27"/>
      <c r="D60" s="27"/>
      <c r="E60" s="27"/>
      <c r="F60" s="27"/>
      <c r="G60" s="27"/>
      <c r="H60" s="27"/>
      <c r="I60" s="27"/>
      <c r="J60" s="28"/>
    </row>
  </sheetData>
  <autoFilter xmlns:etc="http://www.wps.cn/officeDocument/2017/etCustomData" ref="A3:J25" etc:filterBottomFollowUsedRange="0">
    <extLst/>
  </autoFilter>
  <mergeCells count="15">
    <mergeCell ref="A1:J1"/>
    <mergeCell ref="A2:J2"/>
    <mergeCell ref="E3:G3"/>
    <mergeCell ref="A5:J5"/>
    <mergeCell ref="A11:H11"/>
    <mergeCell ref="A12:J12"/>
    <mergeCell ref="A24:H24"/>
    <mergeCell ref="A25:H25"/>
    <mergeCell ref="A3:A4"/>
    <mergeCell ref="B3:B4"/>
    <mergeCell ref="C3:C4"/>
    <mergeCell ref="D3:D4"/>
    <mergeCell ref="H3:H4"/>
    <mergeCell ref="I3:I4"/>
    <mergeCell ref="J3:J4"/>
  </mergeCells>
  <pageMargins left="0.7" right="0.7" top="0.75" bottom="0.75" header="0.3" footer="0.3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peng90</dc:creator>
  <cp:lastModifiedBy>郝磊</cp:lastModifiedBy>
  <dcterms:created xsi:type="dcterms:W3CDTF">2023-05-12T11:15:00Z</dcterms:created>
  <dcterms:modified xsi:type="dcterms:W3CDTF">2026-07-24T10:30:21Z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2D995FD361904DE884B537F54488E5EC_13</vt:lpwstr>
  </property>
  <property fmtid="{D5CDD505-2E9C-101B-9397-08002B2CF9AE}" pid="4" name="CalculationRule">
    <vt:i4>0</vt:i4>
  </property>
</Properties>
</file>